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80" i="1" l="1"/>
  <c r="G47" i="1"/>
</calcChain>
</file>

<file path=xl/sharedStrings.xml><?xml version="1.0" encoding="utf-8"?>
<sst xmlns="http://schemas.openxmlformats.org/spreadsheetml/2006/main" count="627" uniqueCount="288">
  <si>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</si>
  <si>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</si>
  <si>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</si>
  <si>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</si>
  <si>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</si>
  <si>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</si>
  <si>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</si>
  <si>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</si>
  <si>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</si>
  <si>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</si>
  <si>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Dragutina Domjanića</t>
  </si>
  <si>
    <t>Gajnice 31</t>
  </si>
  <si>
    <t>10090 Zagreb</t>
  </si>
  <si>
    <t>JAVNA OBJAVA INFORMACIJA O TROŠENJU SREDSTAVA ZA RAZDOBLJE 
OD 01.10.2024. DO 31.10.2024.</t>
  </si>
  <si>
    <t>2024-URA-735 | sudjelovanje učenika na natjecanjima</t>
  </si>
  <si>
    <t>MAT OBRT ZA PODUKU VL.MAJA ZELČIĆ</t>
  </si>
  <si>
    <t>ZAGREB</t>
  </si>
  <si>
    <t>3299 | OSTALI NESPOMENUTI RASHODI POSLOVANJA</t>
  </si>
  <si>
    <t>2024-URA-703 | RADNA BILJEŽNICA</t>
  </si>
  <si>
    <t>ALFA DD</t>
  </si>
  <si>
    <t>10000 ZAGREB</t>
  </si>
  <si>
    <t>2024-URA-700 | RADNE BILJEŽNICE</t>
  </si>
  <si>
    <t>GLAS KONCILA</t>
  </si>
  <si>
    <t>2024-URA-705 | UREĐENJE RASVJETE U OBJEKTU</t>
  </si>
  <si>
    <t>IS GRIJANJE ZAGREB</t>
  </si>
  <si>
    <t>3232 | USLUGE TEKUĆEG I INVESTICIJSKOG ODRŽAVANJA</t>
  </si>
  <si>
    <t>2024-URA-670 | prijenosna računala LENOVO IDEAPAD 3</t>
  </si>
  <si>
    <t>KF-INTERACTIV D.O.O.</t>
  </si>
  <si>
    <t>44000 SISAK</t>
  </si>
  <si>
    <t>2024-URA-701 | RADNE BILJEŽNICE</t>
  </si>
  <si>
    <t>KRŠĆANSKA SADAŠNJOST D.O.</t>
  </si>
  <si>
    <t>2024-URA-702 | RADNE BILJEŽNICE</t>
  </si>
  <si>
    <t>NAKLADA LJEVAK   ZAGREB</t>
  </si>
  <si>
    <t>2024-URA-715 | usluga prijevoza roba</t>
  </si>
  <si>
    <t>NEB TRGOVINA ZAGREB</t>
  </si>
  <si>
    <t>3231 | USLUGE TELEFONA, POŠTE I PRIJEVOZA</t>
  </si>
  <si>
    <t>2024-URA-699 | RADNE BILJEŽNICE</t>
  </si>
  <si>
    <t>PROFIL KLET</t>
  </si>
  <si>
    <t>2024-URA-661 | SREDSTVA ZA ČIŠĆENJE</t>
  </si>
  <si>
    <t>ALCA ZAGREB D.O.O.</t>
  </si>
  <si>
    <t>3221 | UREDSKI MATERIJAL I OSTALI MATERIJALNI RASHODI</t>
  </si>
  <si>
    <t>2024-URA-662 | MATERIJAL ZA HIGIJENU</t>
  </si>
  <si>
    <t>2024-URA-656 | namirnice</t>
  </si>
  <si>
    <t>LEDO ZAGREB</t>
  </si>
  <si>
    <t>3222 | MATERIJAL I SIROVINE</t>
  </si>
  <si>
    <t>2024-URA-657 | namirnice</t>
  </si>
  <si>
    <t>2024-URA-654 | namirnice</t>
  </si>
  <si>
    <t>PODRAVKA</t>
  </si>
  <si>
    <t>KOPRIVNICA</t>
  </si>
  <si>
    <t>2024-URA-655 | namirnice</t>
  </si>
  <si>
    <t>2024-URA-769 | namirnice</t>
  </si>
  <si>
    <t>2024-URA-260 | SAVJETODAVNE USLUGE</t>
  </si>
  <si>
    <t>DEKRA CROATIA d.o.o.</t>
  </si>
  <si>
    <t>Zagreb</t>
  </si>
  <si>
    <t>3237 | INTELEKTUALNE I OSOBNE USLUGE</t>
  </si>
  <si>
    <t>2024-URA-647 | namirnice</t>
  </si>
  <si>
    <t>IGO-MAT d.o.o.</t>
  </si>
  <si>
    <t>Samobor</t>
  </si>
  <si>
    <t>2024-URA-648 | namirnice</t>
  </si>
  <si>
    <t>2024-URA-649 | namirnice</t>
  </si>
  <si>
    <t>2024-URA-740 | smart learning suite, 1 year subscription ED-SW-1</t>
  </si>
  <si>
    <t>OPSTANAK</t>
  </si>
  <si>
    <t>SPLIT</t>
  </si>
  <si>
    <t>3238 | RAČUNALNE USLUGE</t>
  </si>
  <si>
    <t>2024-URA-775 | MATERIJAL ZA PRIREDBU</t>
  </si>
  <si>
    <t>PAMIGO</t>
  </si>
  <si>
    <t>10090 ZAGREB</t>
  </si>
  <si>
    <t>2024-URA-664 | NAMIRNICE</t>
  </si>
  <si>
    <t>ZAGREBAČKE PEKARNE KLARA</t>
  </si>
  <si>
    <t>ISPLATA PLAĆE-BORAVAK 9/2024</t>
  </si>
  <si>
    <t>ISPLATA PLAĆE-BORAVAK-ZAMJENE 9/2024</t>
  </si>
  <si>
    <t>3111 | PLAĆE ZA REDOVAN RAD</t>
  </si>
  <si>
    <t>3212 | NAKNADE ZA PRIJEVOZ, ZA RAD NA TERENU I ODVOJENI ŽIVOT</t>
  </si>
  <si>
    <t>PODIZANJE GOTOVINE-NAKNADA</t>
  </si>
  <si>
    <t>3431 | BANKARSKE USLUGE I USLUGE PLATNOG PROMETA</t>
  </si>
  <si>
    <t xml:space="preserve">2024-URA-764 | SERVIS </t>
  </si>
  <si>
    <t>AKD-ZAŠTITA D.O.O.</t>
  </si>
  <si>
    <t>2024-URA-750 | najam fotokopirnog stroja</t>
  </si>
  <si>
    <t>COPIA FORUM D.O.O.</t>
  </si>
  <si>
    <t>49222 POZNANOVEC</t>
  </si>
  <si>
    <t>3235 | ZAKUPNINE I NAJAMNINE</t>
  </si>
  <si>
    <t>2024-URA-751 | najam fotokopirnog stroja</t>
  </si>
  <si>
    <t>2024-URA-650 | namirnice</t>
  </si>
  <si>
    <t>2024-URA-651 | namirnice</t>
  </si>
  <si>
    <t>2024-URA-652 | namirnice</t>
  </si>
  <si>
    <t>ISPLATA -ASISTENTI 9/2024</t>
  </si>
  <si>
    <t>2024-URA-722 | održavanje akvarija</t>
  </si>
  <si>
    <t>AQUARIUM DESIGN &amp; TECHNOLOGY d.o.o.</t>
  </si>
  <si>
    <t>3239 | OSTALE USLUGE</t>
  </si>
  <si>
    <t>2024-URA-712 | popravak el. kotla</t>
  </si>
  <si>
    <t>TEHNO ZAGREB</t>
  </si>
  <si>
    <t>10250 LUČKO</t>
  </si>
  <si>
    <t>2024-URA-692 | sredstva za pranje</t>
  </si>
  <si>
    <t>TEHNOINVEST ZAGREB D.O.O.</t>
  </si>
  <si>
    <t>2024-URA-523 | NAJAM FOTOKOPIRNOG STROJA</t>
  </si>
  <si>
    <t>2024-URA-729 | bankarske usluge</t>
  </si>
  <si>
    <t>ERSTE&amp;STEIERMARKISCHE BANK D.D.</t>
  </si>
  <si>
    <t>51000 RIJEKA</t>
  </si>
  <si>
    <t>2024-URA-749 | mjesečna naknada fiksne telefonije</t>
  </si>
  <si>
    <t>TELEMACH</t>
  </si>
  <si>
    <t>isplata asistenti -9/2024 eu</t>
  </si>
  <si>
    <t>2024-URA-730 | šalice, jušnici, bokali</t>
  </si>
  <si>
    <t>EZERKA OPREMA</t>
  </si>
  <si>
    <t>3225 | SITNI INVENTAR I AUTO GUME</t>
  </si>
  <si>
    <t>2024-URA-707 | nuv za 09/2024</t>
  </si>
  <si>
    <t>GRAD ZAGREB - PROL. RN PR</t>
  </si>
  <si>
    <t>3234 | KOMUNALNE USLUGE</t>
  </si>
  <si>
    <t>2024-URA-767 | MATERIJAL ZA ODRŽAVANJE</t>
  </si>
  <si>
    <t>MOBILNE USLUGE D.O.O.</t>
  </si>
  <si>
    <t>3224 | MATERIJAL I DIJELOVI ZA TEKUĆE I INVESTICIJSKO ODRŽAVANJE</t>
  </si>
  <si>
    <t>2024-URA-734 | namirnice</t>
  </si>
  <si>
    <t>2024-URA-765 | PRIJEVOZ UČENIKA OŠ-HRT</t>
  </si>
  <si>
    <t>SAMOBORČEK TURIST D.O.O.</t>
  </si>
  <si>
    <t>2024-URA-766 | PRIJEVOZ UČENIKA OŠ-HRT -1.10.</t>
  </si>
  <si>
    <t>2024-URA-669 | pretplata - smib i modra lasta</t>
  </si>
  <si>
    <t>ŠKOLSKA  KNJIGA D.D.</t>
  </si>
  <si>
    <t>2024-URA-768 | MJESEČNA NAKNADA ZA MOBILNE USLUGE</t>
  </si>
  <si>
    <t>2024-URA-785 | OSNOVNOŠKOLSKI KUPON</t>
  </si>
  <si>
    <t>ZAGREBAČKI ELEKTRIČNI TRAMVAJ D.O.O.</t>
  </si>
  <si>
    <t>3296 | TROŠKOVI SUDSKIH POSTUPAKA</t>
  </si>
  <si>
    <t>2024-URA-736 | namirnice</t>
  </si>
  <si>
    <t>2024-URA-737 | namirnice</t>
  </si>
  <si>
    <t>isplata -koordinator eu pomoćnika 9/24</t>
  </si>
  <si>
    <t>KONZUM</t>
  </si>
  <si>
    <t>2024-URA-626 | namirnice</t>
  </si>
  <si>
    <t>METRO CASH &amp; CARRY D.O.O.</t>
  </si>
  <si>
    <t>2024-URA-627 | namirnice</t>
  </si>
  <si>
    <t>2024-URA-628 | namirnice</t>
  </si>
  <si>
    <t>2024-URA-783 | USLUGA PRIJEVOZA 9.10 -NOVO ČIČE</t>
  </si>
  <si>
    <t>2024-URA-784 | USLUGA PRIJEVOZA UČENIKA 10.10.-NOVO ČIČE</t>
  </si>
  <si>
    <t>isplata pn - Plitvice, Novo Čiče</t>
  </si>
  <si>
    <t>2024-URA-770 | mjesečna naknada</t>
  </si>
  <si>
    <t>A1 HRVATSKA DOO</t>
  </si>
  <si>
    <t>2024-URA-679 | udžbenici</t>
  </si>
  <si>
    <t>2024-URA-684 | udžbenici</t>
  </si>
  <si>
    <t>2024-URA-675 | udžbenici</t>
  </si>
  <si>
    <t>ALKA SCRIPT d.o.o.</t>
  </si>
  <si>
    <t>2024-URA-709 | najamnina po ugovoru</t>
  </si>
  <si>
    <t>Expert i4next d.o.o.</t>
  </si>
  <si>
    <t>10000 Zagreb</t>
  </si>
  <si>
    <t>2024-URA-762 | KORIŠTENJE E RAČUNA</t>
  </si>
  <si>
    <t>FINA ZAGREB</t>
  </si>
  <si>
    <t>2024-URA-731 | unos podataka u aplikaciju</t>
  </si>
  <si>
    <t>FLOA</t>
  </si>
  <si>
    <t>42000 VARAŽDIN</t>
  </si>
  <si>
    <t>2024-URA-678 | udžbenici</t>
  </si>
  <si>
    <t>2024-URA-681 | udžbenici</t>
  </si>
  <si>
    <t>2024-URA-776 | MATKA 2024/2025</t>
  </si>
  <si>
    <t>HRVATSKO MATEMATIČKO DRUŠ</t>
  </si>
  <si>
    <t>2024-URA-672 | NAMIRNICE</t>
  </si>
  <si>
    <t>2024-URA-677 | udžbenici</t>
  </si>
  <si>
    <t>2024-URA-682 | udžbenici</t>
  </si>
  <si>
    <t>2024-URA-671 | NAMIRNICE</t>
  </si>
  <si>
    <t>2024-URA-696 | namirnice</t>
  </si>
  <si>
    <t>2024-URA-739 | namirnice</t>
  </si>
  <si>
    <t>2024-URA-693 | namirnice</t>
  </si>
  <si>
    <t>2024-URA-738 | namirnice</t>
  </si>
  <si>
    <t>2024-URA-676 | udžbenici</t>
  </si>
  <si>
    <t>2024-URA-683 | udžbenici</t>
  </si>
  <si>
    <t>2024-URA-695 | namirnice</t>
  </si>
  <si>
    <t>2024-URA-680 | udžbenici</t>
  </si>
  <si>
    <t>2024-URA-685 | udžbenici</t>
  </si>
  <si>
    <t>2024-URA-686 | udžbenici</t>
  </si>
  <si>
    <t>2024-URA-688 | udžbenici</t>
  </si>
  <si>
    <t>2024-URA-697 | namirnice</t>
  </si>
  <si>
    <t>2024-URA-801 | buket</t>
  </si>
  <si>
    <t>CVJEĆARNICA ĐURĐICA, OBRT ZA CVJEĆARSKO ARANŽIRANSKE USLUGE VL.KAROLINA</t>
  </si>
  <si>
    <t>3293 | REPREZENTACIJA</t>
  </si>
  <si>
    <t>2024-URA-795 | poslovne usluge školskoj ustanovi</t>
  </si>
  <si>
    <t>O.M.SUPORT d.o.o.</t>
  </si>
  <si>
    <t>2024-URA-728 | servis ventilacijske jedinice</t>
  </si>
  <si>
    <t>BITPOINT D.O.O.</t>
  </si>
  <si>
    <t>2024-URA-796 | poštarina</t>
  </si>
  <si>
    <t>HP-HRVATSKA POŠTA D.D.</t>
  </si>
  <si>
    <t>2024-URA-724 | namirnice</t>
  </si>
  <si>
    <t>2024-URA-726 | namirnice</t>
  </si>
  <si>
    <t>2024-URA-727 | namirnice</t>
  </si>
  <si>
    <t>2024-URA-797 | uklanjanje grafita na fasadi</t>
  </si>
  <si>
    <t>INTERIJERI PULEK J.D.O.O.</t>
  </si>
  <si>
    <t xml:space="preserve">STRMEC </t>
  </si>
  <si>
    <t>2024-URA-786 | potrošnja vode</t>
  </si>
  <si>
    <t>VODOOPSKRBA I ODVODNJA</t>
  </si>
  <si>
    <t>2024-URA-787 | potrošnja vode</t>
  </si>
  <si>
    <t>2024-URA-788 | potrošnja vode</t>
  </si>
  <si>
    <t>2024-URA-713 | godišnji pregled pp vrata</t>
  </si>
  <si>
    <t>ASSA ABLOY</t>
  </si>
  <si>
    <t>2024-URA-725 | namirnice</t>
  </si>
  <si>
    <t>2024-URA-798 | namirnice</t>
  </si>
  <si>
    <t>AGRISTAR D.O.O.</t>
  </si>
  <si>
    <t>31220 VIŠNJEVAC</t>
  </si>
  <si>
    <t>2024-URA-723 | namirnice</t>
  </si>
  <si>
    <t>2024-URA-708 | namirnice</t>
  </si>
  <si>
    <t>2024-URA-710 | namirnice</t>
  </si>
  <si>
    <t>2024-URA-711 | uredski materijal</t>
  </si>
  <si>
    <t>MAKROMIKRO D.O.O.</t>
  </si>
  <si>
    <t>2024-URA-806 | ATOM LIGA -natjecanje</t>
  </si>
  <si>
    <t>2024-URA-789 | usluga odvoza smeća</t>
  </si>
  <si>
    <t>ZAGREBAČKI HOLDING D O O -PODRUŽNICA ČISTOĆA</t>
  </si>
  <si>
    <t>2024-URA-790 | usluga odvoza smeća</t>
  </si>
  <si>
    <t>ETHNO D.O.O.</t>
  </si>
  <si>
    <t>3213 | STRUČNO USAVRŠAVANJE ZAPOSLENIKA</t>
  </si>
  <si>
    <t>2024-URA-809 | popravak uređaja za pripremu vode</t>
  </si>
  <si>
    <t>2024-URA-811 | odjeća -kuharice</t>
  </si>
  <si>
    <t>URIHO-ZAGREB</t>
  </si>
  <si>
    <t>3227 | SLUŽBENA, RADNA I ZAŠTITNA ODJEĆA</t>
  </si>
  <si>
    <t xml:space="preserve">2024-URA-805 | veza račun - ura 804 </t>
  </si>
  <si>
    <t>ZORAN GRAHOVAC INTERIJERI J.D.O.O.</t>
  </si>
  <si>
    <t>49243 STUBIČKA SLATINA</t>
  </si>
  <si>
    <t>2024-URA-721 | namirnice</t>
  </si>
  <si>
    <t>DUKAT</t>
  </si>
  <si>
    <t>2024-URA-781 | ODRŽAVANJE LIFTA</t>
  </si>
  <si>
    <t>KONE d.o.o.</t>
  </si>
  <si>
    <t>2024-URA-814 | LJEPILO ZA KNJIGE</t>
  </si>
  <si>
    <t>MARBET</t>
  </si>
  <si>
    <t>2024-URA-718 | namirnice</t>
  </si>
  <si>
    <t>VINDIJA</t>
  </si>
  <si>
    <t>VARAŽDIN</t>
  </si>
  <si>
    <t>2024-URA-720 | namirnice</t>
  </si>
  <si>
    <t>2024-URA-706 | namirnice</t>
  </si>
  <si>
    <t>AGRODALM d.o.o</t>
  </si>
  <si>
    <t xml:space="preserve"> 10040 Zagreb</t>
  </si>
  <si>
    <t>2024-URA-754 | STROJ ZA PRANJE I USISAVANJE ROLLY 7,5 10AH</t>
  </si>
  <si>
    <t>2024-URA-714 | sredstva za čišćenje</t>
  </si>
  <si>
    <t>2024-URA-753 | RTV PRETPLATA</t>
  </si>
  <si>
    <t>HRVATSKA RADIO TELEVIZIJA</t>
  </si>
  <si>
    <t>3233 | USLUGE PROMIDŽBE I INFORMIRANJA</t>
  </si>
  <si>
    <t>2024-URA-752 | vatrodojava požara</t>
  </si>
  <si>
    <t>JAVNA VATROGASNA POSTROJBA GRADA ZAGREBA</t>
  </si>
  <si>
    <t>2024-URA-774 | servis sustava vatrodojave</t>
  </si>
  <si>
    <t>TEHNOZAVOD MARUŠIĆ D.O.O.</t>
  </si>
  <si>
    <t>2024-URA-716 | namirnice</t>
  </si>
  <si>
    <t>2024-URA-717 | namirnice</t>
  </si>
  <si>
    <t>2024-URA-755 | NAMIRNICE</t>
  </si>
  <si>
    <t>2024-URA-758 | NAMIRNICE</t>
  </si>
  <si>
    <t>2024-URA-719 | namirnice</t>
  </si>
  <si>
    <t>ISP-37 MULLER-FOLIJE</t>
  </si>
  <si>
    <t>ISP-43 BUREK IVO-DANI KRUHA</t>
  </si>
  <si>
    <t>ISP-40 INA BENZIN ZA KOSILICU</t>
  </si>
  <si>
    <t>3223 | ENERGIJA</t>
  </si>
  <si>
    <t>ISP-44 TISAK-ZET KARTE</t>
  </si>
  <si>
    <t>2024-URA-818 | PRIJEVOZ UČENIKA- ZELENA MAGISTRALA</t>
  </si>
  <si>
    <t xml:space="preserve">ČAZMATRANS </t>
  </si>
  <si>
    <t>2024-URA-815 | USLUGE PREMA UGOVORU</t>
  </si>
  <si>
    <t>2024-URA-777 | TARIFNA NAKNADA</t>
  </si>
  <si>
    <t>GRADSKA PLINARA ZAGREB -OPSKRBA d.o.o.</t>
  </si>
  <si>
    <t>2024-URA-778 | TARIFNA NAKNADA</t>
  </si>
  <si>
    <t>2024-URA-779 | POTROŠNJA EL ENERGIJE</t>
  </si>
  <si>
    <t>HEP OPSKRBA d.o.o.</t>
  </si>
  <si>
    <t>2024-URA-756 | NAMIRNICE</t>
  </si>
  <si>
    <t>2024-URA-757 | NAMIRNICE</t>
  </si>
  <si>
    <t>2024-URA-763 | NAMIRNICE</t>
  </si>
  <si>
    <t>2024-URA-759 | NAMIRNICE</t>
  </si>
  <si>
    <t>2024-URA-760 | NAMIRNICE</t>
  </si>
  <si>
    <t>2024-URA-761 | NAMIRNICE</t>
  </si>
  <si>
    <t>NAŠE KLASJE d.o.o.</t>
  </si>
  <si>
    <t>2024-URA-827 | usluga prijevoza robe</t>
  </si>
  <si>
    <t>2024-URA-773 | servis kruhoreznice</t>
  </si>
  <si>
    <t>TRA-MONT D.O.O.</t>
  </si>
  <si>
    <t>SVEUKUPNO</t>
  </si>
  <si>
    <t>3722 | RADNE BILJEŽNICE</t>
  </si>
  <si>
    <t>3111 | OBVEZE ZA DOPRINOSE IZ PLAĆA</t>
  </si>
  <si>
    <t>3111 | OBVEZE ZA DOPRINOSE NA PLAĆE</t>
  </si>
  <si>
    <t>3812 | TEKUĆE DONACIJE U NARAVI</t>
  </si>
  <si>
    <t>3214 | NAKNADE TROŠKOVA ZAPOSLENIMA</t>
  </si>
  <si>
    <t>3211 | NAKNADE TROŠKOVA ZAPOSLENIMA</t>
  </si>
  <si>
    <t>4241 | KNJIGE</t>
  </si>
  <si>
    <t>3121 | OSTALE OBVEZE ZA ZAPOSLENE</t>
  </si>
  <si>
    <t>4227 | POSTROJENJA I OPREMA</t>
  </si>
  <si>
    <t>3721 | NAKNADE GRAĐANIMA U NOVCU</t>
  </si>
  <si>
    <t>ISPLATA PLAĆE -MINISTARSTVO OBRAZOVANJA</t>
  </si>
  <si>
    <t>3111 | OBVEZE ZA POREZ IZ PLAĆE</t>
  </si>
  <si>
    <t xml:space="preserve">3295 | PRISTOJBE I NAKNADE </t>
  </si>
  <si>
    <t>isplata ug o djelu -predavač</t>
  </si>
  <si>
    <t>isplata Školski Odbor 8 i 9/2024</t>
  </si>
  <si>
    <t xml:space="preserve">3237 | NAKNADA </t>
  </si>
  <si>
    <t>3291 | NAKNADE ODBORIMA</t>
  </si>
  <si>
    <t>3237 | NAKNADA</t>
  </si>
  <si>
    <t xml:space="preserve">ovrha -prema sudskoj presudi </t>
  </si>
  <si>
    <t xml:space="preserve">2024-URA-782 | ULOŠCI- dopuna </t>
  </si>
  <si>
    <t xml:space="preserve">isplata loko vožnje </t>
  </si>
  <si>
    <t xml:space="preserve">isplata pn </t>
  </si>
  <si>
    <t>isplata jubilarne u boravku</t>
  </si>
  <si>
    <t xml:space="preserve">2024-URA-823 | edukacija </t>
  </si>
  <si>
    <t>ISP-38 MLINAR</t>
  </si>
  <si>
    <t>ISP-39 BUREK IVO</t>
  </si>
  <si>
    <t>2024-URA-833 | USLUGE</t>
  </si>
  <si>
    <t>ODVJETNIČKI URED</t>
  </si>
  <si>
    <t>4221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</si>
</sst>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80" dataDxfId="18" totalsRowDxfId="17">
  <autoFilter ref="A6:G180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80"/>
  <sheetViews>
    <sheetView showGridLines="0" tabSelected="1" zoomScaleNormal="100" workbookViewId="0">
      <selection activeCell="F14" sqref="F1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9149352137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45566</v>
      </c>
      <c r="B7" s="10" t="s">
        <v>14</v>
      </c>
      <c r="C7" s="10" t="s">
        <v>15</v>
      </c>
      <c r="D7" s="6">
        <v>96946541215</v>
      </c>
      <c r="E7" s="8" t="s">
        <v>16</v>
      </c>
      <c r="F7" s="8" t="s">
        <v>17</v>
      </c>
      <c r="G7" s="9">
        <v>240</v>
      </c>
    </row>
    <row r="8" spans="1:8" ht="33.950000000000003" customHeight="1" x14ac:dyDescent="0.25">
      <c r="A8" s="25">
        <v>45567</v>
      </c>
      <c r="B8" s="26" t="s">
        <v>18</v>
      </c>
      <c r="C8" s="26" t="s">
        <v>19</v>
      </c>
      <c r="D8" s="27">
        <v>7189160632</v>
      </c>
      <c r="E8" s="28" t="s">
        <v>20</v>
      </c>
      <c r="F8" s="29" t="s">
        <v>259</v>
      </c>
      <c r="G8" s="30">
        <v>19498.3</v>
      </c>
    </row>
    <row r="9" spans="1:8" ht="33.950000000000003" customHeight="1" x14ac:dyDescent="0.25">
      <c r="A9" s="25">
        <v>45567</v>
      </c>
      <c r="B9" s="26" t="s">
        <v>21</v>
      </c>
      <c r="C9" s="26" t="s">
        <v>22</v>
      </c>
      <c r="D9" s="27">
        <v>42821159693</v>
      </c>
      <c r="E9" s="28" t="s">
        <v>16</v>
      </c>
      <c r="F9" s="29" t="s">
        <v>259</v>
      </c>
      <c r="G9" s="30">
        <v>1314.3</v>
      </c>
    </row>
    <row r="10" spans="1:8" ht="33.950000000000003" customHeight="1" x14ac:dyDescent="0.25">
      <c r="A10" s="25">
        <v>45567</v>
      </c>
      <c r="B10" s="26" t="s">
        <v>23</v>
      </c>
      <c r="C10" s="26" t="s">
        <v>24</v>
      </c>
      <c r="D10" s="27">
        <v>20874782919</v>
      </c>
      <c r="E10" s="28" t="s">
        <v>20</v>
      </c>
      <c r="F10" s="29" t="s">
        <v>25</v>
      </c>
      <c r="G10" s="30">
        <v>11560</v>
      </c>
    </row>
    <row r="11" spans="1:8" ht="33.950000000000003" customHeight="1" x14ac:dyDescent="0.25">
      <c r="A11" s="25">
        <v>45567</v>
      </c>
      <c r="B11" s="26" t="s">
        <v>26</v>
      </c>
      <c r="C11" s="26" t="s">
        <v>27</v>
      </c>
      <c r="D11" s="27">
        <v>28469250621</v>
      </c>
      <c r="E11" s="28" t="s">
        <v>28</v>
      </c>
      <c r="F11" s="29" t="s">
        <v>287</v>
      </c>
      <c r="G11" s="30">
        <v>9202.5</v>
      </c>
    </row>
    <row r="12" spans="1:8" ht="33.950000000000003" customHeight="1" x14ac:dyDescent="0.25">
      <c r="A12" s="25">
        <v>45567</v>
      </c>
      <c r="B12" s="26" t="s">
        <v>29</v>
      </c>
      <c r="C12" s="26" t="s">
        <v>30</v>
      </c>
      <c r="D12" s="27">
        <v>79817762581</v>
      </c>
      <c r="E12" s="28" t="s">
        <v>16</v>
      </c>
      <c r="F12" s="29" t="s">
        <v>259</v>
      </c>
      <c r="G12" s="30">
        <v>4905.63</v>
      </c>
    </row>
    <row r="13" spans="1:8" ht="33.950000000000003" customHeight="1" x14ac:dyDescent="0.25">
      <c r="A13" s="25">
        <v>45567</v>
      </c>
      <c r="B13" s="26" t="s">
        <v>31</v>
      </c>
      <c r="C13" s="26" t="s">
        <v>32</v>
      </c>
      <c r="D13" s="27">
        <v>80364394364</v>
      </c>
      <c r="E13" s="28" t="s">
        <v>20</v>
      </c>
      <c r="F13" s="29" t="s">
        <v>259</v>
      </c>
      <c r="G13" s="30">
        <v>9975.85</v>
      </c>
    </row>
    <row r="14" spans="1:8" ht="33.950000000000003" customHeight="1" x14ac:dyDescent="0.25">
      <c r="A14" s="25">
        <v>45567</v>
      </c>
      <c r="B14" s="26" t="s">
        <v>33</v>
      </c>
      <c r="C14" s="26" t="s">
        <v>34</v>
      </c>
      <c r="D14" s="27">
        <v>49445479034</v>
      </c>
      <c r="E14" s="28" t="s">
        <v>20</v>
      </c>
      <c r="F14" s="29" t="s">
        <v>35</v>
      </c>
      <c r="G14" s="30">
        <v>90</v>
      </c>
    </row>
    <row r="15" spans="1:8" ht="33.950000000000003" customHeight="1" x14ac:dyDescent="0.25">
      <c r="A15" s="25">
        <v>45567</v>
      </c>
      <c r="B15" s="26" t="s">
        <v>36</v>
      </c>
      <c r="C15" s="26" t="s">
        <v>37</v>
      </c>
      <c r="D15" s="27">
        <v>95803232921</v>
      </c>
      <c r="E15" s="28" t="s">
        <v>16</v>
      </c>
      <c r="F15" s="29" t="s">
        <v>259</v>
      </c>
      <c r="G15" s="30">
        <v>19327.599999999999</v>
      </c>
    </row>
    <row r="16" spans="1:8" ht="33.950000000000003" customHeight="1" x14ac:dyDescent="0.25">
      <c r="A16" s="25">
        <v>45569</v>
      </c>
      <c r="B16" s="26" t="s">
        <v>38</v>
      </c>
      <c r="C16" s="26" t="s">
        <v>39</v>
      </c>
      <c r="D16" s="27">
        <v>58353015102</v>
      </c>
      <c r="E16" s="28" t="s">
        <v>20</v>
      </c>
      <c r="F16" s="29" t="s">
        <v>40</v>
      </c>
      <c r="G16" s="30">
        <v>148.08000000000001</v>
      </c>
    </row>
    <row r="17" spans="1:7" ht="33.950000000000003" customHeight="1" x14ac:dyDescent="0.25">
      <c r="A17" s="25">
        <v>45569</v>
      </c>
      <c r="B17" s="26" t="s">
        <v>41</v>
      </c>
      <c r="C17" s="26" t="s">
        <v>39</v>
      </c>
      <c r="D17" s="27">
        <v>58353015102</v>
      </c>
      <c r="E17" s="28" t="s">
        <v>20</v>
      </c>
      <c r="F17" s="29" t="s">
        <v>40</v>
      </c>
      <c r="G17" s="30">
        <v>298.73</v>
      </c>
    </row>
    <row r="18" spans="1:7" ht="33.950000000000003" customHeight="1" x14ac:dyDescent="0.25">
      <c r="A18" s="25">
        <v>45569</v>
      </c>
      <c r="B18" s="26" t="s">
        <v>42</v>
      </c>
      <c r="C18" s="26" t="s">
        <v>43</v>
      </c>
      <c r="D18" s="27">
        <v>7179054100</v>
      </c>
      <c r="E18" s="28" t="s">
        <v>20</v>
      </c>
      <c r="F18" s="29" t="s">
        <v>44</v>
      </c>
      <c r="G18" s="30">
        <v>298.39999999999998</v>
      </c>
    </row>
    <row r="19" spans="1:7" ht="33.950000000000003" customHeight="1" x14ac:dyDescent="0.25">
      <c r="A19" s="25">
        <v>45569</v>
      </c>
      <c r="B19" s="26" t="s">
        <v>45</v>
      </c>
      <c r="C19" s="26" t="s">
        <v>43</v>
      </c>
      <c r="D19" s="27">
        <v>7179054100</v>
      </c>
      <c r="E19" s="28" t="s">
        <v>20</v>
      </c>
      <c r="F19" s="29" t="s">
        <v>44</v>
      </c>
      <c r="G19" s="30">
        <v>107.5</v>
      </c>
    </row>
    <row r="20" spans="1:7" ht="33.950000000000003" customHeight="1" x14ac:dyDescent="0.25">
      <c r="A20" s="25">
        <v>45569</v>
      </c>
      <c r="B20" s="26" t="s">
        <v>46</v>
      </c>
      <c r="C20" s="26" t="s">
        <v>47</v>
      </c>
      <c r="D20" s="27">
        <v>18928523252</v>
      </c>
      <c r="E20" s="28" t="s">
        <v>48</v>
      </c>
      <c r="F20" s="29" t="s">
        <v>44</v>
      </c>
      <c r="G20" s="30">
        <v>193.28</v>
      </c>
    </row>
    <row r="21" spans="1:7" ht="33.950000000000003" customHeight="1" x14ac:dyDescent="0.25">
      <c r="A21" s="25">
        <v>45569</v>
      </c>
      <c r="B21" s="26" t="s">
        <v>49</v>
      </c>
      <c r="C21" s="26" t="s">
        <v>47</v>
      </c>
      <c r="D21" s="27">
        <v>18928523252</v>
      </c>
      <c r="E21" s="28" t="s">
        <v>48</v>
      </c>
      <c r="F21" s="29" t="s">
        <v>44</v>
      </c>
      <c r="G21" s="30">
        <v>65.25</v>
      </c>
    </row>
    <row r="22" spans="1:7" ht="33.950000000000003" customHeight="1" x14ac:dyDescent="0.25">
      <c r="A22" s="25">
        <v>45569</v>
      </c>
      <c r="B22" s="26" t="s">
        <v>50</v>
      </c>
      <c r="C22" s="26" t="s">
        <v>47</v>
      </c>
      <c r="D22" s="27">
        <v>18928523252</v>
      </c>
      <c r="E22" s="28" t="s">
        <v>48</v>
      </c>
      <c r="F22" s="29" t="s">
        <v>44</v>
      </c>
      <c r="G22" s="30">
        <v>202.23</v>
      </c>
    </row>
    <row r="23" spans="1:7" ht="33.950000000000003" customHeight="1" x14ac:dyDescent="0.25">
      <c r="A23" s="25">
        <v>45573</v>
      </c>
      <c r="B23" s="26" t="s">
        <v>51</v>
      </c>
      <c r="C23" s="26" t="s">
        <v>52</v>
      </c>
      <c r="D23" s="27">
        <v>77141602140</v>
      </c>
      <c r="E23" s="28" t="s">
        <v>53</v>
      </c>
      <c r="F23" s="29" t="s">
        <v>54</v>
      </c>
      <c r="G23" s="30">
        <v>125</v>
      </c>
    </row>
    <row r="24" spans="1:7" ht="33.950000000000003" customHeight="1" x14ac:dyDescent="0.25">
      <c r="A24" s="25">
        <v>45573</v>
      </c>
      <c r="B24" s="26" t="s">
        <v>55</v>
      </c>
      <c r="C24" s="26" t="s">
        <v>56</v>
      </c>
      <c r="D24" s="27">
        <v>55662000497</v>
      </c>
      <c r="E24" s="28" t="s">
        <v>57</v>
      </c>
      <c r="F24" s="29" t="s">
        <v>44</v>
      </c>
      <c r="G24" s="30">
        <v>171.36</v>
      </c>
    </row>
    <row r="25" spans="1:7" ht="33.950000000000003" customHeight="1" x14ac:dyDescent="0.25">
      <c r="A25" s="25">
        <v>45573</v>
      </c>
      <c r="B25" s="26" t="s">
        <v>58</v>
      </c>
      <c r="C25" s="26" t="s">
        <v>56</v>
      </c>
      <c r="D25" s="27">
        <v>55662000497</v>
      </c>
      <c r="E25" s="28" t="s">
        <v>57</v>
      </c>
      <c r="F25" s="29" t="s">
        <v>44</v>
      </c>
      <c r="G25" s="30">
        <v>112</v>
      </c>
    </row>
    <row r="26" spans="1:7" ht="33.950000000000003" customHeight="1" x14ac:dyDescent="0.25">
      <c r="A26" s="25">
        <v>45573</v>
      </c>
      <c r="B26" s="26" t="s">
        <v>59</v>
      </c>
      <c r="C26" s="26" t="s">
        <v>56</v>
      </c>
      <c r="D26" s="27">
        <v>55662000497</v>
      </c>
      <c r="E26" s="28" t="s">
        <v>57</v>
      </c>
      <c r="F26" s="29" t="s">
        <v>44</v>
      </c>
      <c r="G26" s="30">
        <v>155.61000000000001</v>
      </c>
    </row>
    <row r="27" spans="1:7" ht="33.950000000000003" customHeight="1" x14ac:dyDescent="0.25">
      <c r="A27" s="25">
        <v>45573</v>
      </c>
      <c r="B27" s="26" t="s">
        <v>60</v>
      </c>
      <c r="C27" s="26" t="s">
        <v>61</v>
      </c>
      <c r="D27" s="27">
        <v>65655698625</v>
      </c>
      <c r="E27" s="28" t="s">
        <v>62</v>
      </c>
      <c r="F27" s="29" t="s">
        <v>63</v>
      </c>
      <c r="G27" s="30">
        <v>161.43</v>
      </c>
    </row>
    <row r="28" spans="1:7" ht="33.950000000000003" customHeight="1" x14ac:dyDescent="0.25">
      <c r="A28" s="25">
        <v>45573</v>
      </c>
      <c r="B28" s="26" t="s">
        <v>64</v>
      </c>
      <c r="C28" s="26" t="s">
        <v>65</v>
      </c>
      <c r="D28" s="27">
        <v>75444587892</v>
      </c>
      <c r="E28" s="28" t="s">
        <v>66</v>
      </c>
      <c r="F28" s="29" t="s">
        <v>44</v>
      </c>
      <c r="G28" s="30">
        <v>39.15</v>
      </c>
    </row>
    <row r="29" spans="1:7" ht="33.950000000000003" customHeight="1" x14ac:dyDescent="0.25">
      <c r="A29" s="25">
        <v>45574</v>
      </c>
      <c r="B29" s="26" t="s">
        <v>67</v>
      </c>
      <c r="C29" s="26" t="s">
        <v>68</v>
      </c>
      <c r="D29" s="27">
        <v>76842508189</v>
      </c>
      <c r="E29" s="28" t="s">
        <v>16</v>
      </c>
      <c r="F29" s="29" t="s">
        <v>44</v>
      </c>
      <c r="G29" s="30">
        <v>82.76</v>
      </c>
    </row>
    <row r="30" spans="1:7" ht="33.950000000000003" customHeight="1" x14ac:dyDescent="0.25">
      <c r="A30" s="25">
        <v>45575</v>
      </c>
      <c r="B30" s="26" t="s">
        <v>69</v>
      </c>
      <c r="C30" s="26"/>
      <c r="D30" s="27"/>
      <c r="E30" s="28"/>
      <c r="F30" s="29" t="s">
        <v>260</v>
      </c>
      <c r="G30" s="30">
        <v>3709.5</v>
      </c>
    </row>
    <row r="31" spans="1:7" ht="33.950000000000003" customHeight="1" x14ac:dyDescent="0.25">
      <c r="A31" s="25">
        <v>45575</v>
      </c>
      <c r="B31" s="26" t="s">
        <v>70</v>
      </c>
      <c r="C31" s="26"/>
      <c r="D31" s="27"/>
      <c r="E31" s="28"/>
      <c r="F31" s="29" t="s">
        <v>260</v>
      </c>
      <c r="G31" s="30">
        <v>303.60000000000002</v>
      </c>
    </row>
    <row r="32" spans="1:7" ht="33.950000000000003" customHeight="1" x14ac:dyDescent="0.25">
      <c r="A32" s="25">
        <v>45575</v>
      </c>
      <c r="B32" s="26" t="s">
        <v>69</v>
      </c>
      <c r="C32" s="26"/>
      <c r="D32" s="27"/>
      <c r="E32" s="28"/>
      <c r="F32" s="29" t="s">
        <v>261</v>
      </c>
      <c r="G32" s="30">
        <v>3060.32</v>
      </c>
    </row>
    <row r="33" spans="1:7" ht="33.950000000000003" customHeight="1" x14ac:dyDescent="0.25">
      <c r="A33" s="25">
        <v>45575</v>
      </c>
      <c r="B33" s="26" t="s">
        <v>70</v>
      </c>
      <c r="C33" s="26"/>
      <c r="D33" s="27"/>
      <c r="E33" s="28"/>
      <c r="F33" s="29" t="s">
        <v>261</v>
      </c>
      <c r="G33" s="30">
        <v>250.46</v>
      </c>
    </row>
    <row r="34" spans="1:7" ht="33.950000000000003" customHeight="1" x14ac:dyDescent="0.25">
      <c r="A34" s="25">
        <v>45575</v>
      </c>
      <c r="B34" s="26" t="s">
        <v>69</v>
      </c>
      <c r="C34" s="26"/>
      <c r="D34" s="27"/>
      <c r="E34" s="28"/>
      <c r="F34" s="29" t="s">
        <v>71</v>
      </c>
      <c r="G34" s="30">
        <v>14837.9</v>
      </c>
    </row>
    <row r="35" spans="1:7" ht="33.950000000000003" customHeight="1" x14ac:dyDescent="0.25">
      <c r="A35" s="25">
        <v>45575</v>
      </c>
      <c r="B35" s="26" t="s">
        <v>70</v>
      </c>
      <c r="C35" s="26"/>
      <c r="D35" s="27"/>
      <c r="E35" s="28"/>
      <c r="F35" s="29" t="s">
        <v>71</v>
      </c>
      <c r="G35" s="30">
        <v>1214.32</v>
      </c>
    </row>
    <row r="36" spans="1:7" ht="33.950000000000003" customHeight="1" x14ac:dyDescent="0.25">
      <c r="A36" s="25">
        <v>45575</v>
      </c>
      <c r="B36" s="26" t="s">
        <v>69</v>
      </c>
      <c r="C36" s="26"/>
      <c r="D36" s="27"/>
      <c r="E36" s="28"/>
      <c r="F36" s="29" t="s">
        <v>72</v>
      </c>
      <c r="G36" s="30">
        <v>589.63</v>
      </c>
    </row>
    <row r="37" spans="1:7" ht="33.950000000000003" customHeight="1" x14ac:dyDescent="0.25">
      <c r="A37" s="25">
        <v>45575</v>
      </c>
      <c r="B37" s="26" t="s">
        <v>73</v>
      </c>
      <c r="C37" s="26"/>
      <c r="D37" s="27"/>
      <c r="E37" s="28"/>
      <c r="F37" s="29" t="s">
        <v>74</v>
      </c>
      <c r="G37" s="30">
        <v>1.08</v>
      </c>
    </row>
    <row r="38" spans="1:7" ht="33.950000000000003" customHeight="1" x14ac:dyDescent="0.25">
      <c r="A38" s="25">
        <v>45575</v>
      </c>
      <c r="B38" s="26" t="s">
        <v>75</v>
      </c>
      <c r="C38" s="26" t="s">
        <v>76</v>
      </c>
      <c r="D38" s="27">
        <v>9253797076</v>
      </c>
      <c r="E38" s="28" t="s">
        <v>20</v>
      </c>
      <c r="F38" s="29" t="s">
        <v>25</v>
      </c>
      <c r="G38" s="30">
        <v>81.25</v>
      </c>
    </row>
    <row r="39" spans="1:7" ht="33.950000000000003" customHeight="1" x14ac:dyDescent="0.25">
      <c r="A39" s="25">
        <v>45575</v>
      </c>
      <c r="B39" s="26" t="s">
        <v>77</v>
      </c>
      <c r="C39" s="26" t="s">
        <v>78</v>
      </c>
      <c r="D39" s="27">
        <v>88512251460</v>
      </c>
      <c r="E39" s="28" t="s">
        <v>79</v>
      </c>
      <c r="F39" s="29" t="s">
        <v>80</v>
      </c>
      <c r="G39" s="30">
        <v>271.99</v>
      </c>
    </row>
    <row r="40" spans="1:7" ht="33.950000000000003" customHeight="1" x14ac:dyDescent="0.25">
      <c r="A40" s="25">
        <v>45575</v>
      </c>
      <c r="B40" s="26" t="s">
        <v>81</v>
      </c>
      <c r="C40" s="26" t="s">
        <v>78</v>
      </c>
      <c r="D40" s="27">
        <v>88512251460</v>
      </c>
      <c r="E40" s="28" t="s">
        <v>79</v>
      </c>
      <c r="F40" s="29" t="s">
        <v>80</v>
      </c>
      <c r="G40" s="30">
        <v>111.29</v>
      </c>
    </row>
    <row r="41" spans="1:7" ht="33.950000000000003" customHeight="1" x14ac:dyDescent="0.25">
      <c r="A41" s="25">
        <v>45575</v>
      </c>
      <c r="B41" s="26" t="s">
        <v>82</v>
      </c>
      <c r="C41" s="26" t="s">
        <v>56</v>
      </c>
      <c r="D41" s="27">
        <v>55662000497</v>
      </c>
      <c r="E41" s="28" t="s">
        <v>57</v>
      </c>
      <c r="F41" s="29" t="s">
        <v>44</v>
      </c>
      <c r="G41" s="30">
        <v>168</v>
      </c>
    </row>
    <row r="42" spans="1:7" ht="33.950000000000003" customHeight="1" x14ac:dyDescent="0.25">
      <c r="A42" s="25">
        <v>45575</v>
      </c>
      <c r="B42" s="26" t="s">
        <v>83</v>
      </c>
      <c r="C42" s="26" t="s">
        <v>56</v>
      </c>
      <c r="D42" s="27">
        <v>55662000497</v>
      </c>
      <c r="E42" s="28" t="s">
        <v>57</v>
      </c>
      <c r="F42" s="29" t="s">
        <v>44</v>
      </c>
      <c r="G42" s="30">
        <v>8</v>
      </c>
    </row>
    <row r="43" spans="1:7" ht="33.950000000000003" customHeight="1" x14ac:dyDescent="0.25">
      <c r="A43" s="25">
        <v>45575</v>
      </c>
      <c r="B43" s="26" t="s">
        <v>84</v>
      </c>
      <c r="C43" s="26" t="s">
        <v>56</v>
      </c>
      <c r="D43" s="27">
        <v>55662000497</v>
      </c>
      <c r="E43" s="28" t="s">
        <v>57</v>
      </c>
      <c r="F43" s="29" t="s">
        <v>44</v>
      </c>
      <c r="G43" s="30">
        <v>12</v>
      </c>
    </row>
    <row r="44" spans="1:7" ht="33.950000000000003" customHeight="1" x14ac:dyDescent="0.25">
      <c r="A44" s="25">
        <v>45575</v>
      </c>
      <c r="B44" s="26" t="s">
        <v>269</v>
      </c>
      <c r="C44" s="26"/>
      <c r="D44" s="27"/>
      <c r="E44" s="28"/>
      <c r="F44" s="29" t="s">
        <v>260</v>
      </c>
      <c r="G44" s="30">
        <v>38335.07</v>
      </c>
    </row>
    <row r="45" spans="1:7" ht="33.950000000000003" customHeight="1" x14ac:dyDescent="0.25">
      <c r="A45" s="25">
        <v>45575</v>
      </c>
      <c r="B45" s="26" t="s">
        <v>269</v>
      </c>
      <c r="C45" s="26"/>
      <c r="D45" s="27"/>
      <c r="E45" s="28"/>
      <c r="F45" s="29" t="s">
        <v>261</v>
      </c>
      <c r="G45" s="30">
        <v>31846.86</v>
      </c>
    </row>
    <row r="46" spans="1:7" ht="33.950000000000003" customHeight="1" x14ac:dyDescent="0.25">
      <c r="A46" s="25">
        <v>45575</v>
      </c>
      <c r="B46" s="26" t="s">
        <v>269</v>
      </c>
      <c r="C46" s="26"/>
      <c r="D46" s="27"/>
      <c r="E46" s="28"/>
      <c r="F46" s="29" t="s">
        <v>270</v>
      </c>
      <c r="G46" s="30">
        <v>20983.87</v>
      </c>
    </row>
    <row r="47" spans="1:7" ht="33.950000000000003" customHeight="1" x14ac:dyDescent="0.25">
      <c r="A47" s="25">
        <v>45575</v>
      </c>
      <c r="B47" s="26" t="s">
        <v>269</v>
      </c>
      <c r="C47" s="26"/>
      <c r="D47" s="27"/>
      <c r="E47" s="28"/>
      <c r="F47" s="29" t="s">
        <v>71</v>
      </c>
      <c r="G47" s="30">
        <f>133692.28+1780.88</f>
        <v>135473.16</v>
      </c>
    </row>
    <row r="48" spans="1:7" ht="33.950000000000003" customHeight="1" x14ac:dyDescent="0.25">
      <c r="A48" s="25">
        <v>45575</v>
      </c>
      <c r="B48" s="26" t="s">
        <v>269</v>
      </c>
      <c r="C48" s="26"/>
      <c r="D48" s="27"/>
      <c r="E48" s="28"/>
      <c r="F48" s="29" t="s">
        <v>72</v>
      </c>
      <c r="G48" s="30">
        <v>3433.49</v>
      </c>
    </row>
    <row r="49" spans="1:7" ht="33.950000000000003" customHeight="1" x14ac:dyDescent="0.25">
      <c r="A49" s="25">
        <v>45575</v>
      </c>
      <c r="B49" s="26" t="s">
        <v>269</v>
      </c>
      <c r="C49" s="26"/>
      <c r="D49" s="27"/>
      <c r="E49" s="28"/>
      <c r="F49" s="29" t="s">
        <v>271</v>
      </c>
      <c r="G49" s="30">
        <v>2016</v>
      </c>
    </row>
    <row r="50" spans="1:7" ht="33.950000000000003" customHeight="1" x14ac:dyDescent="0.25">
      <c r="A50" s="25">
        <v>45576</v>
      </c>
      <c r="B50" s="26" t="s">
        <v>85</v>
      </c>
      <c r="C50" s="26"/>
      <c r="D50" s="27"/>
      <c r="E50" s="28"/>
      <c r="F50" s="29" t="s">
        <v>260</v>
      </c>
      <c r="G50" s="30">
        <v>702.05</v>
      </c>
    </row>
    <row r="51" spans="1:7" ht="33.950000000000003" customHeight="1" x14ac:dyDescent="0.25">
      <c r="A51" s="25">
        <v>45576</v>
      </c>
      <c r="B51" s="26" t="s">
        <v>85</v>
      </c>
      <c r="C51" s="26"/>
      <c r="D51" s="27"/>
      <c r="E51" s="28"/>
      <c r="F51" s="29" t="s">
        <v>261</v>
      </c>
      <c r="G51" s="30">
        <v>696.63</v>
      </c>
    </row>
    <row r="52" spans="1:7" ht="33.950000000000003" customHeight="1" x14ac:dyDescent="0.25">
      <c r="A52" s="25">
        <v>45576</v>
      </c>
      <c r="B52" s="26" t="s">
        <v>85</v>
      </c>
      <c r="C52" s="26"/>
      <c r="D52" s="27"/>
      <c r="E52" s="28"/>
      <c r="F52" s="29" t="s">
        <v>71</v>
      </c>
      <c r="G52" s="30">
        <v>3519.93</v>
      </c>
    </row>
    <row r="53" spans="1:7" ht="33.950000000000003" customHeight="1" x14ac:dyDescent="0.25">
      <c r="A53" s="25">
        <v>45576</v>
      </c>
      <c r="B53" s="26" t="s">
        <v>85</v>
      </c>
      <c r="C53" s="26"/>
      <c r="D53" s="27"/>
      <c r="E53" s="28"/>
      <c r="F53" s="29" t="s">
        <v>72</v>
      </c>
      <c r="G53" s="30">
        <v>152.09</v>
      </c>
    </row>
    <row r="54" spans="1:7" ht="33.950000000000003" customHeight="1" x14ac:dyDescent="0.25">
      <c r="A54" s="25">
        <v>45576</v>
      </c>
      <c r="B54" s="26" t="s">
        <v>86</v>
      </c>
      <c r="C54" s="26" t="s">
        <v>87</v>
      </c>
      <c r="D54" s="27">
        <v>69437455330</v>
      </c>
      <c r="E54" s="28" t="s">
        <v>12</v>
      </c>
      <c r="F54" s="29" t="s">
        <v>88</v>
      </c>
      <c r="G54" s="30">
        <v>196.29</v>
      </c>
    </row>
    <row r="55" spans="1:7" ht="33.950000000000003" customHeight="1" x14ac:dyDescent="0.25">
      <c r="A55" s="25">
        <v>45576</v>
      </c>
      <c r="B55" s="26" t="s">
        <v>89</v>
      </c>
      <c r="C55" s="26" t="s">
        <v>90</v>
      </c>
      <c r="D55" s="27">
        <v>60557784734</v>
      </c>
      <c r="E55" s="28" t="s">
        <v>91</v>
      </c>
      <c r="F55" s="29" t="s">
        <v>25</v>
      </c>
      <c r="G55" s="30">
        <v>132.65</v>
      </c>
    </row>
    <row r="56" spans="1:7" ht="33.950000000000003" customHeight="1" x14ac:dyDescent="0.25">
      <c r="A56" s="25">
        <v>45576</v>
      </c>
      <c r="B56" s="26" t="s">
        <v>92</v>
      </c>
      <c r="C56" s="26" t="s">
        <v>93</v>
      </c>
      <c r="D56" s="27">
        <v>90487555284</v>
      </c>
      <c r="E56" s="28" t="s">
        <v>16</v>
      </c>
      <c r="F56" s="29" t="s">
        <v>40</v>
      </c>
      <c r="G56" s="30">
        <v>208.13</v>
      </c>
    </row>
    <row r="57" spans="1:7" ht="33.950000000000003" customHeight="1" x14ac:dyDescent="0.25">
      <c r="A57" s="25">
        <v>45579</v>
      </c>
      <c r="B57" s="26" t="s">
        <v>94</v>
      </c>
      <c r="C57" s="26" t="s">
        <v>78</v>
      </c>
      <c r="D57" s="27">
        <v>88512251460</v>
      </c>
      <c r="E57" s="28" t="s">
        <v>79</v>
      </c>
      <c r="F57" s="29" t="s">
        <v>80</v>
      </c>
      <c r="G57" s="30">
        <v>57.89</v>
      </c>
    </row>
    <row r="58" spans="1:7" ht="33.950000000000003" customHeight="1" x14ac:dyDescent="0.25">
      <c r="A58" s="25">
        <v>45579</v>
      </c>
      <c r="B58" s="26" t="s">
        <v>95</v>
      </c>
      <c r="C58" s="26" t="s">
        <v>96</v>
      </c>
      <c r="D58" s="27">
        <v>23057039320</v>
      </c>
      <c r="E58" s="28" t="s">
        <v>97</v>
      </c>
      <c r="F58" s="29" t="s">
        <v>74</v>
      </c>
      <c r="G58" s="30">
        <v>21.1</v>
      </c>
    </row>
    <row r="59" spans="1:7" ht="33.950000000000003" customHeight="1" x14ac:dyDescent="0.25">
      <c r="A59" s="25">
        <v>45579</v>
      </c>
      <c r="B59" s="26" t="s">
        <v>98</v>
      </c>
      <c r="C59" s="26" t="s">
        <v>99</v>
      </c>
      <c r="D59" s="27">
        <v>70133616033</v>
      </c>
      <c r="E59" s="28" t="s">
        <v>16</v>
      </c>
      <c r="F59" s="29" t="s">
        <v>35</v>
      </c>
      <c r="G59" s="30">
        <v>18.75</v>
      </c>
    </row>
    <row r="60" spans="1:7" ht="33.950000000000003" customHeight="1" x14ac:dyDescent="0.25">
      <c r="A60" s="25">
        <v>45580</v>
      </c>
      <c r="B60" s="26" t="s">
        <v>100</v>
      </c>
      <c r="C60" s="26"/>
      <c r="D60" s="27"/>
      <c r="E60" s="28"/>
      <c r="F60" s="29" t="s">
        <v>260</v>
      </c>
      <c r="G60" s="30">
        <v>949.13</v>
      </c>
    </row>
    <row r="61" spans="1:7" ht="33.950000000000003" customHeight="1" x14ac:dyDescent="0.25">
      <c r="A61" s="25">
        <v>45580</v>
      </c>
      <c r="B61" s="26" t="s">
        <v>272</v>
      </c>
      <c r="C61" s="26"/>
      <c r="D61" s="27"/>
      <c r="E61" s="28"/>
      <c r="F61" s="29" t="s">
        <v>276</v>
      </c>
      <c r="G61" s="30">
        <v>14.16</v>
      </c>
    </row>
    <row r="62" spans="1:7" ht="33.950000000000003" customHeight="1" x14ac:dyDescent="0.25">
      <c r="A62" s="25">
        <v>45580</v>
      </c>
      <c r="B62" s="26" t="s">
        <v>100</v>
      </c>
      <c r="C62" s="26"/>
      <c r="D62" s="27"/>
      <c r="E62" s="28"/>
      <c r="F62" s="29" t="s">
        <v>261</v>
      </c>
      <c r="G62" s="30">
        <v>1033.67</v>
      </c>
    </row>
    <row r="63" spans="1:7" ht="33.950000000000003" customHeight="1" x14ac:dyDescent="0.25">
      <c r="A63" s="25">
        <v>45580</v>
      </c>
      <c r="B63" s="26" t="s">
        <v>272</v>
      </c>
      <c r="C63" s="26"/>
      <c r="D63" s="27"/>
      <c r="E63" s="28"/>
      <c r="F63" s="29" t="s">
        <v>276</v>
      </c>
      <c r="G63" s="30">
        <v>10.62</v>
      </c>
    </row>
    <row r="64" spans="1:7" ht="33.950000000000003" customHeight="1" x14ac:dyDescent="0.25">
      <c r="A64" s="25">
        <v>45580</v>
      </c>
      <c r="B64" s="26" t="s">
        <v>273</v>
      </c>
      <c r="C64" s="26"/>
      <c r="D64" s="27"/>
      <c r="E64" s="28"/>
      <c r="F64" s="29" t="s">
        <v>275</v>
      </c>
      <c r="G64" s="30">
        <v>1323.03</v>
      </c>
    </row>
    <row r="65" spans="1:7" ht="33.950000000000003" customHeight="1" x14ac:dyDescent="0.25">
      <c r="A65" s="25">
        <v>45580</v>
      </c>
      <c r="B65" s="26" t="s">
        <v>100</v>
      </c>
      <c r="C65" s="26"/>
      <c r="D65" s="27"/>
      <c r="E65" s="28"/>
      <c r="F65" s="29" t="s">
        <v>71</v>
      </c>
      <c r="G65" s="30">
        <v>5315.47</v>
      </c>
    </row>
    <row r="66" spans="1:7" ht="33.950000000000003" customHeight="1" x14ac:dyDescent="0.25">
      <c r="A66" s="25">
        <v>45580</v>
      </c>
      <c r="B66" s="26" t="s">
        <v>272</v>
      </c>
      <c r="C66" s="26"/>
      <c r="D66" s="27"/>
      <c r="E66" s="28"/>
      <c r="F66" s="29" t="s">
        <v>274</v>
      </c>
      <c r="G66" s="30">
        <v>127.39</v>
      </c>
    </row>
    <row r="67" spans="1:7" ht="33.950000000000003" customHeight="1" x14ac:dyDescent="0.25">
      <c r="A67" s="25">
        <v>45580</v>
      </c>
      <c r="B67" s="26" t="s">
        <v>100</v>
      </c>
      <c r="C67" s="26"/>
      <c r="D67" s="27"/>
      <c r="E67" s="28"/>
      <c r="F67" s="29" t="s">
        <v>72</v>
      </c>
      <c r="G67" s="30">
        <v>269.43</v>
      </c>
    </row>
    <row r="68" spans="1:7" ht="33.950000000000003" customHeight="1" x14ac:dyDescent="0.25">
      <c r="A68" s="25">
        <v>45580</v>
      </c>
      <c r="B68" s="26" t="s">
        <v>101</v>
      </c>
      <c r="C68" s="26" t="s">
        <v>102</v>
      </c>
      <c r="D68" s="27">
        <v>70133616033</v>
      </c>
      <c r="E68" s="28" t="s">
        <v>16</v>
      </c>
      <c r="F68" s="29" t="s">
        <v>103</v>
      </c>
      <c r="G68" s="30">
        <v>2428.25</v>
      </c>
    </row>
    <row r="69" spans="1:7" ht="33.950000000000003" customHeight="1" x14ac:dyDescent="0.25">
      <c r="A69" s="25">
        <v>45580</v>
      </c>
      <c r="B69" s="26" t="s">
        <v>104</v>
      </c>
      <c r="C69" s="26" t="s">
        <v>105</v>
      </c>
      <c r="D69" s="27">
        <v>61817894937</v>
      </c>
      <c r="E69" s="28" t="s">
        <v>20</v>
      </c>
      <c r="F69" s="29" t="s">
        <v>106</v>
      </c>
      <c r="G69" s="30">
        <v>122.28</v>
      </c>
    </row>
    <row r="70" spans="1:7" ht="33.950000000000003" customHeight="1" x14ac:dyDescent="0.25">
      <c r="A70" s="25">
        <v>45580</v>
      </c>
      <c r="B70" s="26" t="s">
        <v>107</v>
      </c>
      <c r="C70" s="26" t="s">
        <v>108</v>
      </c>
      <c r="D70" s="27">
        <v>28069012828</v>
      </c>
      <c r="E70" s="28" t="s">
        <v>16</v>
      </c>
      <c r="F70" s="29" t="s">
        <v>109</v>
      </c>
      <c r="G70" s="30">
        <v>372.92</v>
      </c>
    </row>
    <row r="71" spans="1:7" ht="33.950000000000003" customHeight="1" x14ac:dyDescent="0.25">
      <c r="A71" s="25">
        <v>45580</v>
      </c>
      <c r="B71" s="26" t="s">
        <v>110</v>
      </c>
      <c r="C71" s="26" t="s">
        <v>47</v>
      </c>
      <c r="D71" s="27">
        <v>18928523252</v>
      </c>
      <c r="E71" s="28" t="s">
        <v>48</v>
      </c>
      <c r="F71" s="29" t="s">
        <v>44</v>
      </c>
      <c r="G71" s="30">
        <v>245.25</v>
      </c>
    </row>
    <row r="72" spans="1:7" ht="33.950000000000003" customHeight="1" x14ac:dyDescent="0.25">
      <c r="A72" s="25">
        <v>45580</v>
      </c>
      <c r="B72" s="26" t="s">
        <v>111</v>
      </c>
      <c r="C72" s="26" t="s">
        <v>112</v>
      </c>
      <c r="D72" s="27">
        <v>99947212783</v>
      </c>
      <c r="E72" s="28" t="s">
        <v>16</v>
      </c>
      <c r="F72" s="29" t="s">
        <v>17</v>
      </c>
      <c r="G72" s="30">
        <v>543.75</v>
      </c>
    </row>
    <row r="73" spans="1:7" ht="33.950000000000003" customHeight="1" x14ac:dyDescent="0.25">
      <c r="A73" s="25">
        <v>45580</v>
      </c>
      <c r="B73" s="26" t="s">
        <v>113</v>
      </c>
      <c r="C73" s="26" t="s">
        <v>112</v>
      </c>
      <c r="D73" s="27">
        <v>99947212783</v>
      </c>
      <c r="E73" s="28" t="s">
        <v>16</v>
      </c>
      <c r="F73" s="29" t="s">
        <v>17</v>
      </c>
      <c r="G73" s="30">
        <v>271.5</v>
      </c>
    </row>
    <row r="74" spans="1:7" ht="33.950000000000003" customHeight="1" x14ac:dyDescent="0.25">
      <c r="A74" s="25">
        <v>45580</v>
      </c>
      <c r="B74" s="26" t="s">
        <v>114</v>
      </c>
      <c r="C74" s="26" t="s">
        <v>115</v>
      </c>
      <c r="D74" s="27">
        <v>38967655335</v>
      </c>
      <c r="E74" s="28" t="s">
        <v>16</v>
      </c>
      <c r="F74" s="29" t="s">
        <v>40</v>
      </c>
      <c r="G74" s="30">
        <v>52</v>
      </c>
    </row>
    <row r="75" spans="1:7" ht="33.950000000000003" customHeight="1" x14ac:dyDescent="0.25">
      <c r="A75" s="25">
        <v>45580</v>
      </c>
      <c r="B75" s="26" t="s">
        <v>116</v>
      </c>
      <c r="C75" s="26" t="s">
        <v>99</v>
      </c>
      <c r="D75" s="27">
        <v>70133616033</v>
      </c>
      <c r="E75" s="28" t="s">
        <v>16</v>
      </c>
      <c r="F75" s="29" t="s">
        <v>35</v>
      </c>
      <c r="G75" s="30">
        <v>141.87</v>
      </c>
    </row>
    <row r="76" spans="1:7" ht="33.950000000000003" customHeight="1" x14ac:dyDescent="0.25">
      <c r="A76" s="25">
        <v>45580</v>
      </c>
      <c r="B76" s="26" t="s">
        <v>117</v>
      </c>
      <c r="C76" s="26" t="s">
        <v>118</v>
      </c>
      <c r="D76" s="27">
        <v>82031999604</v>
      </c>
      <c r="E76" s="28" t="s">
        <v>16</v>
      </c>
      <c r="F76" s="29" t="s">
        <v>35</v>
      </c>
      <c r="G76" s="30">
        <v>298.22000000000003</v>
      </c>
    </row>
    <row r="77" spans="1:7" ht="33.950000000000003" customHeight="1" x14ac:dyDescent="0.25">
      <c r="A77" s="25">
        <v>45581</v>
      </c>
      <c r="B77" s="26" t="s">
        <v>277</v>
      </c>
      <c r="C77" s="26"/>
      <c r="D77" s="27"/>
      <c r="E77" s="28"/>
      <c r="F77" s="29" t="s">
        <v>119</v>
      </c>
      <c r="G77" s="30">
        <v>381.81</v>
      </c>
    </row>
    <row r="78" spans="1:7" ht="33.950000000000003" customHeight="1" x14ac:dyDescent="0.25">
      <c r="A78" s="25">
        <v>45581</v>
      </c>
      <c r="B78" s="26" t="s">
        <v>120</v>
      </c>
      <c r="C78" s="26" t="s">
        <v>56</v>
      </c>
      <c r="D78" s="27">
        <v>55662000497</v>
      </c>
      <c r="E78" s="28" t="s">
        <v>57</v>
      </c>
      <c r="F78" s="29" t="s">
        <v>44</v>
      </c>
      <c r="G78" s="30">
        <v>445</v>
      </c>
    </row>
    <row r="79" spans="1:7" ht="33.950000000000003" customHeight="1" x14ac:dyDescent="0.25">
      <c r="A79" s="25">
        <v>45581</v>
      </c>
      <c r="B79" s="26" t="s">
        <v>121</v>
      </c>
      <c r="C79" s="26" t="s">
        <v>56</v>
      </c>
      <c r="D79" s="27">
        <v>55662000497</v>
      </c>
      <c r="E79" s="28" t="s">
        <v>57</v>
      </c>
      <c r="F79" s="29" t="s">
        <v>44</v>
      </c>
      <c r="G79" s="30">
        <v>221.76</v>
      </c>
    </row>
    <row r="80" spans="1:7" ht="33.950000000000003" customHeight="1" x14ac:dyDescent="0.25">
      <c r="A80" s="25">
        <v>45582</v>
      </c>
      <c r="B80" s="26" t="s">
        <v>122</v>
      </c>
      <c r="C80" s="26"/>
      <c r="D80" s="27"/>
      <c r="E80" s="28"/>
      <c r="F80" s="29" t="s">
        <v>260</v>
      </c>
      <c r="G80" s="30">
        <v>49.08</v>
      </c>
    </row>
    <row r="81" spans="1:7" ht="33.950000000000003" customHeight="1" x14ac:dyDescent="0.25">
      <c r="A81" s="25">
        <v>45582</v>
      </c>
      <c r="B81" s="26" t="s">
        <v>122</v>
      </c>
      <c r="C81" s="26"/>
      <c r="D81" s="27"/>
      <c r="E81" s="28"/>
      <c r="F81" s="29" t="s">
        <v>261</v>
      </c>
      <c r="G81" s="30">
        <v>40.49</v>
      </c>
    </row>
    <row r="82" spans="1:7" ht="33.950000000000003" customHeight="1" x14ac:dyDescent="0.25">
      <c r="A82" s="25">
        <v>45582</v>
      </c>
      <c r="B82" s="26" t="s">
        <v>122</v>
      </c>
      <c r="C82" s="26"/>
      <c r="D82" s="27"/>
      <c r="E82" s="28"/>
      <c r="F82" s="29" t="s">
        <v>71</v>
      </c>
      <c r="G82" s="30">
        <v>196.34</v>
      </c>
    </row>
    <row r="83" spans="1:7" ht="33.950000000000003" customHeight="1" x14ac:dyDescent="0.25">
      <c r="A83" s="25">
        <v>45582</v>
      </c>
      <c r="B83" s="26" t="s">
        <v>278</v>
      </c>
      <c r="C83" s="26" t="s">
        <v>123</v>
      </c>
      <c r="D83" s="27">
        <v>62226620908</v>
      </c>
      <c r="E83" s="28" t="s">
        <v>12</v>
      </c>
      <c r="F83" s="29" t="s">
        <v>262</v>
      </c>
      <c r="G83" s="30">
        <v>36.56</v>
      </c>
    </row>
    <row r="84" spans="1:7" ht="33.950000000000003" customHeight="1" x14ac:dyDescent="0.25">
      <c r="A84" s="25">
        <v>45582</v>
      </c>
      <c r="B84" s="26" t="s">
        <v>124</v>
      </c>
      <c r="C84" s="26" t="s">
        <v>125</v>
      </c>
      <c r="D84" s="27">
        <v>38016445738</v>
      </c>
      <c r="E84" s="28" t="s">
        <v>66</v>
      </c>
      <c r="F84" s="29" t="s">
        <v>44</v>
      </c>
      <c r="G84" s="30">
        <v>617.36</v>
      </c>
    </row>
    <row r="85" spans="1:7" ht="33.950000000000003" customHeight="1" x14ac:dyDescent="0.25">
      <c r="A85" s="25">
        <v>45582</v>
      </c>
      <c r="B85" s="26" t="s">
        <v>126</v>
      </c>
      <c r="C85" s="26" t="s">
        <v>125</v>
      </c>
      <c r="D85" s="27">
        <v>38016445738</v>
      </c>
      <c r="E85" s="28" t="s">
        <v>66</v>
      </c>
      <c r="F85" s="29" t="s">
        <v>44</v>
      </c>
      <c r="G85" s="30">
        <v>287.5</v>
      </c>
    </row>
    <row r="86" spans="1:7" ht="33.950000000000003" customHeight="1" x14ac:dyDescent="0.25">
      <c r="A86" s="25">
        <v>45582</v>
      </c>
      <c r="B86" s="26" t="s">
        <v>127</v>
      </c>
      <c r="C86" s="26" t="s">
        <v>125</v>
      </c>
      <c r="D86" s="27">
        <v>38016445738</v>
      </c>
      <c r="E86" s="28" t="s">
        <v>66</v>
      </c>
      <c r="F86" s="29" t="s">
        <v>44</v>
      </c>
      <c r="G86" s="30">
        <v>531.98</v>
      </c>
    </row>
    <row r="87" spans="1:7" ht="33.950000000000003" customHeight="1" x14ac:dyDescent="0.25">
      <c r="A87" s="25">
        <v>45582</v>
      </c>
      <c r="B87" s="26" t="s">
        <v>128</v>
      </c>
      <c r="C87" s="26" t="s">
        <v>112</v>
      </c>
      <c r="D87" s="27">
        <v>99947212783</v>
      </c>
      <c r="E87" s="28" t="s">
        <v>16</v>
      </c>
      <c r="F87" s="29" t="s">
        <v>17</v>
      </c>
      <c r="G87" s="30">
        <v>340</v>
      </c>
    </row>
    <row r="88" spans="1:7" ht="33.950000000000003" customHeight="1" x14ac:dyDescent="0.25">
      <c r="A88" s="25">
        <v>45582</v>
      </c>
      <c r="B88" s="26" t="s">
        <v>129</v>
      </c>
      <c r="C88" s="26" t="s">
        <v>112</v>
      </c>
      <c r="D88" s="27">
        <v>99947212783</v>
      </c>
      <c r="E88" s="28" t="s">
        <v>16</v>
      </c>
      <c r="F88" s="29" t="s">
        <v>17</v>
      </c>
      <c r="G88" s="30">
        <v>340</v>
      </c>
    </row>
    <row r="89" spans="1:7" ht="33.950000000000003" customHeight="1" x14ac:dyDescent="0.25">
      <c r="A89" s="25">
        <v>45583</v>
      </c>
      <c r="B89" s="26" t="s">
        <v>279</v>
      </c>
      <c r="C89" s="26"/>
      <c r="D89" s="27"/>
      <c r="E89" s="28"/>
      <c r="F89" s="29" t="s">
        <v>263</v>
      </c>
      <c r="G89" s="30">
        <v>30</v>
      </c>
    </row>
    <row r="90" spans="1:7" ht="33.950000000000003" customHeight="1" x14ac:dyDescent="0.25">
      <c r="A90" s="25">
        <v>45583</v>
      </c>
      <c r="B90" s="26" t="s">
        <v>130</v>
      </c>
      <c r="C90" s="26"/>
      <c r="D90" s="27"/>
      <c r="E90" s="28"/>
      <c r="F90" s="29" t="s">
        <v>264</v>
      </c>
      <c r="G90" s="30">
        <v>660</v>
      </c>
    </row>
    <row r="91" spans="1:7" ht="33.950000000000003" customHeight="1" x14ac:dyDescent="0.25">
      <c r="A91" s="25">
        <v>45583</v>
      </c>
      <c r="B91" s="26" t="s">
        <v>280</v>
      </c>
      <c r="C91" s="26"/>
      <c r="D91" s="27"/>
      <c r="E91" s="28"/>
      <c r="F91" s="29" t="s">
        <v>264</v>
      </c>
      <c r="G91" s="30">
        <v>106.52</v>
      </c>
    </row>
    <row r="92" spans="1:7" ht="33.950000000000003" customHeight="1" x14ac:dyDescent="0.25">
      <c r="A92" s="25">
        <v>45583</v>
      </c>
      <c r="B92" s="26" t="s">
        <v>131</v>
      </c>
      <c r="C92" s="26" t="s">
        <v>132</v>
      </c>
      <c r="D92" s="27">
        <v>29524210204</v>
      </c>
      <c r="E92" s="28" t="s">
        <v>20</v>
      </c>
      <c r="F92" s="29" t="s">
        <v>35</v>
      </c>
      <c r="G92" s="30">
        <v>16.559999999999999</v>
      </c>
    </row>
    <row r="93" spans="1:7" ht="33.950000000000003" customHeight="1" x14ac:dyDescent="0.25">
      <c r="A93" s="25">
        <v>45583</v>
      </c>
      <c r="B93" s="26" t="s">
        <v>133</v>
      </c>
      <c r="C93" s="26" t="s">
        <v>19</v>
      </c>
      <c r="D93" s="27">
        <v>7189160632</v>
      </c>
      <c r="E93" s="28" t="s">
        <v>20</v>
      </c>
      <c r="F93" s="29" t="s">
        <v>265</v>
      </c>
      <c r="G93" s="30">
        <v>13024.6</v>
      </c>
    </row>
    <row r="94" spans="1:7" ht="33.950000000000003" customHeight="1" x14ac:dyDescent="0.25">
      <c r="A94" s="25">
        <v>45583</v>
      </c>
      <c r="B94" s="26" t="s">
        <v>134</v>
      </c>
      <c r="C94" s="26" t="s">
        <v>19</v>
      </c>
      <c r="D94" s="27">
        <v>7189160632</v>
      </c>
      <c r="E94" s="28" t="s">
        <v>20</v>
      </c>
      <c r="F94" s="29" t="s">
        <v>265</v>
      </c>
      <c r="G94" s="30">
        <v>142.63</v>
      </c>
    </row>
    <row r="95" spans="1:7" ht="33.950000000000003" customHeight="1" x14ac:dyDescent="0.25">
      <c r="A95" s="25">
        <v>45583</v>
      </c>
      <c r="B95" s="26" t="s">
        <v>135</v>
      </c>
      <c r="C95" s="26" t="s">
        <v>136</v>
      </c>
      <c r="D95" s="27">
        <v>10350279556</v>
      </c>
      <c r="E95" s="28" t="s">
        <v>53</v>
      </c>
      <c r="F95" s="29" t="s">
        <v>265</v>
      </c>
      <c r="G95" s="30">
        <v>105.32</v>
      </c>
    </row>
    <row r="96" spans="1:7" ht="33.950000000000003" customHeight="1" x14ac:dyDescent="0.25">
      <c r="A96" s="25">
        <v>45583</v>
      </c>
      <c r="B96" s="26" t="s">
        <v>137</v>
      </c>
      <c r="C96" s="26" t="s">
        <v>138</v>
      </c>
      <c r="D96" s="27">
        <v>32651779055</v>
      </c>
      <c r="E96" s="28" t="s">
        <v>139</v>
      </c>
      <c r="F96" s="29" t="s">
        <v>80</v>
      </c>
      <c r="G96" s="30">
        <v>375</v>
      </c>
    </row>
    <row r="97" spans="1:7" ht="33.950000000000003" customHeight="1" x14ac:dyDescent="0.25">
      <c r="A97" s="25">
        <v>45583</v>
      </c>
      <c r="B97" s="26" t="s">
        <v>140</v>
      </c>
      <c r="C97" s="26" t="s">
        <v>141</v>
      </c>
      <c r="D97" s="27">
        <v>85821130368</v>
      </c>
      <c r="E97" s="28" t="s">
        <v>16</v>
      </c>
      <c r="F97" s="29" t="s">
        <v>74</v>
      </c>
      <c r="G97" s="30">
        <v>1.66</v>
      </c>
    </row>
    <row r="98" spans="1:7" ht="33.950000000000003" customHeight="1" x14ac:dyDescent="0.25">
      <c r="A98" s="25">
        <v>45583</v>
      </c>
      <c r="B98" s="26" t="s">
        <v>142</v>
      </c>
      <c r="C98" s="26" t="s">
        <v>143</v>
      </c>
      <c r="D98" s="27">
        <v>28753835270</v>
      </c>
      <c r="E98" s="28" t="s">
        <v>144</v>
      </c>
      <c r="F98" s="29" t="s">
        <v>63</v>
      </c>
      <c r="G98" s="30">
        <v>93.75</v>
      </c>
    </row>
    <row r="99" spans="1:7" ht="33.950000000000003" customHeight="1" x14ac:dyDescent="0.25">
      <c r="A99" s="25">
        <v>45583</v>
      </c>
      <c r="B99" s="26" t="s">
        <v>145</v>
      </c>
      <c r="C99" s="26" t="s">
        <v>22</v>
      </c>
      <c r="D99" s="27">
        <v>42821159693</v>
      </c>
      <c r="E99" s="28" t="s">
        <v>16</v>
      </c>
      <c r="F99" s="29" t="s">
        <v>265</v>
      </c>
      <c r="G99" s="30">
        <v>367.32</v>
      </c>
    </row>
    <row r="100" spans="1:7" ht="33.950000000000003" customHeight="1" x14ac:dyDescent="0.25">
      <c r="A100" s="25">
        <v>45583</v>
      </c>
      <c r="B100" s="26" t="s">
        <v>146</v>
      </c>
      <c r="C100" s="26" t="s">
        <v>22</v>
      </c>
      <c r="D100" s="27">
        <v>42821159693</v>
      </c>
      <c r="E100" s="28" t="s">
        <v>16</v>
      </c>
      <c r="F100" s="29" t="s">
        <v>265</v>
      </c>
      <c r="G100" s="30">
        <v>157.5</v>
      </c>
    </row>
    <row r="101" spans="1:7" ht="33.950000000000003" customHeight="1" x14ac:dyDescent="0.25">
      <c r="A101" s="25">
        <v>45583</v>
      </c>
      <c r="B101" s="26" t="s">
        <v>147</v>
      </c>
      <c r="C101" s="26" t="s">
        <v>148</v>
      </c>
      <c r="D101" s="27">
        <v>85051163109</v>
      </c>
      <c r="E101" s="28" t="s">
        <v>16</v>
      </c>
      <c r="F101" s="29" t="s">
        <v>17</v>
      </c>
      <c r="G101" s="30">
        <v>8</v>
      </c>
    </row>
    <row r="102" spans="1:7" ht="33.950000000000003" customHeight="1" x14ac:dyDescent="0.25">
      <c r="A102" s="25">
        <v>45583</v>
      </c>
      <c r="B102" s="26" t="s">
        <v>149</v>
      </c>
      <c r="C102" s="26" t="s">
        <v>56</v>
      </c>
      <c r="D102" s="27">
        <v>55662000497</v>
      </c>
      <c r="E102" s="28" t="s">
        <v>57</v>
      </c>
      <c r="F102" s="29" t="s">
        <v>44</v>
      </c>
      <c r="G102" s="30">
        <v>141.12</v>
      </c>
    </row>
    <row r="103" spans="1:7" ht="33.950000000000003" customHeight="1" x14ac:dyDescent="0.25">
      <c r="A103" s="25">
        <v>45583</v>
      </c>
      <c r="B103" s="26" t="s">
        <v>150</v>
      </c>
      <c r="C103" s="26" t="s">
        <v>30</v>
      </c>
      <c r="D103" s="27">
        <v>79817762581</v>
      </c>
      <c r="E103" s="28" t="s">
        <v>16</v>
      </c>
      <c r="F103" s="29" t="s">
        <v>265</v>
      </c>
      <c r="G103" s="30">
        <v>1336.74</v>
      </c>
    </row>
    <row r="104" spans="1:7" ht="33.950000000000003" customHeight="1" x14ac:dyDescent="0.25">
      <c r="A104" s="25">
        <v>45583</v>
      </c>
      <c r="B104" s="26" t="s">
        <v>151</v>
      </c>
      <c r="C104" s="26" t="s">
        <v>30</v>
      </c>
      <c r="D104" s="27">
        <v>79817762581</v>
      </c>
      <c r="E104" s="28" t="s">
        <v>16</v>
      </c>
      <c r="F104" s="29" t="s">
        <v>265</v>
      </c>
      <c r="G104" s="30">
        <v>32.39</v>
      </c>
    </row>
    <row r="105" spans="1:7" ht="33.950000000000003" customHeight="1" x14ac:dyDescent="0.25">
      <c r="A105" s="25">
        <v>45583</v>
      </c>
      <c r="B105" s="26" t="s">
        <v>152</v>
      </c>
      <c r="C105" s="26" t="s">
        <v>43</v>
      </c>
      <c r="D105" s="27">
        <v>7179054100</v>
      </c>
      <c r="E105" s="28" t="s">
        <v>20</v>
      </c>
      <c r="F105" s="29" t="s">
        <v>44</v>
      </c>
      <c r="G105" s="30">
        <v>404.5</v>
      </c>
    </row>
    <row r="106" spans="1:7" ht="33.950000000000003" customHeight="1" x14ac:dyDescent="0.25">
      <c r="A106" s="25">
        <v>45583</v>
      </c>
      <c r="B106" s="26" t="s">
        <v>153</v>
      </c>
      <c r="C106" s="26" t="s">
        <v>43</v>
      </c>
      <c r="D106" s="27">
        <v>7179054100</v>
      </c>
      <c r="E106" s="28" t="s">
        <v>20</v>
      </c>
      <c r="F106" s="29" t="s">
        <v>44</v>
      </c>
      <c r="G106" s="30">
        <v>293.7</v>
      </c>
    </row>
    <row r="107" spans="1:7" ht="33.950000000000003" customHeight="1" x14ac:dyDescent="0.25">
      <c r="A107" s="25">
        <v>45583</v>
      </c>
      <c r="B107" s="26" t="s">
        <v>154</v>
      </c>
      <c r="C107" s="26" t="s">
        <v>43</v>
      </c>
      <c r="D107" s="27">
        <v>7179054100</v>
      </c>
      <c r="E107" s="28" t="s">
        <v>20</v>
      </c>
      <c r="F107" s="29" t="s">
        <v>44</v>
      </c>
      <c r="G107" s="30">
        <v>143.88</v>
      </c>
    </row>
    <row r="108" spans="1:7" ht="33.950000000000003" customHeight="1" x14ac:dyDescent="0.25">
      <c r="A108" s="25">
        <v>45583</v>
      </c>
      <c r="B108" s="26" t="s">
        <v>155</v>
      </c>
      <c r="C108" s="26" t="s">
        <v>125</v>
      </c>
      <c r="D108" s="27">
        <v>38016445738</v>
      </c>
      <c r="E108" s="28" t="s">
        <v>66</v>
      </c>
      <c r="F108" s="29" t="s">
        <v>44</v>
      </c>
      <c r="G108" s="30">
        <v>761.74</v>
      </c>
    </row>
    <row r="109" spans="1:7" ht="33.950000000000003" customHeight="1" x14ac:dyDescent="0.25">
      <c r="A109" s="25">
        <v>45583</v>
      </c>
      <c r="B109" s="26" t="s">
        <v>156</v>
      </c>
      <c r="C109" s="26" t="s">
        <v>125</v>
      </c>
      <c r="D109" s="27">
        <v>38016445738</v>
      </c>
      <c r="E109" s="28" t="s">
        <v>66</v>
      </c>
      <c r="F109" s="29" t="s">
        <v>44</v>
      </c>
      <c r="G109" s="30">
        <v>494.93</v>
      </c>
    </row>
    <row r="110" spans="1:7" ht="33.950000000000003" customHeight="1" x14ac:dyDescent="0.25">
      <c r="A110" s="25">
        <v>45583</v>
      </c>
      <c r="B110" s="26" t="s">
        <v>157</v>
      </c>
      <c r="C110" s="26" t="s">
        <v>32</v>
      </c>
      <c r="D110" s="27">
        <v>80364394364</v>
      </c>
      <c r="E110" s="28" t="s">
        <v>20</v>
      </c>
      <c r="F110" s="29" t="s">
        <v>265</v>
      </c>
      <c r="G110" s="30">
        <v>16550.900000000001</v>
      </c>
    </row>
    <row r="111" spans="1:7" ht="33.950000000000003" customHeight="1" x14ac:dyDescent="0.25">
      <c r="A111" s="25">
        <v>45583</v>
      </c>
      <c r="B111" s="26" t="s">
        <v>158</v>
      </c>
      <c r="C111" s="26" t="s">
        <v>32</v>
      </c>
      <c r="D111" s="27">
        <v>80364394364</v>
      </c>
      <c r="E111" s="28" t="s">
        <v>20</v>
      </c>
      <c r="F111" s="29" t="s">
        <v>265</v>
      </c>
      <c r="G111" s="30">
        <v>186.03</v>
      </c>
    </row>
    <row r="112" spans="1:7" ht="33.950000000000003" customHeight="1" x14ac:dyDescent="0.25">
      <c r="A112" s="25">
        <v>45583</v>
      </c>
      <c r="B112" s="26" t="s">
        <v>159</v>
      </c>
      <c r="C112" s="26" t="s">
        <v>47</v>
      </c>
      <c r="D112" s="27">
        <v>18928523252</v>
      </c>
      <c r="E112" s="28" t="s">
        <v>48</v>
      </c>
      <c r="F112" s="29" t="s">
        <v>44</v>
      </c>
      <c r="G112" s="30">
        <v>308.85000000000002</v>
      </c>
    </row>
    <row r="113" spans="1:7" ht="33.950000000000003" customHeight="1" x14ac:dyDescent="0.25">
      <c r="A113" s="25">
        <v>45583</v>
      </c>
      <c r="B113" s="26" t="s">
        <v>160</v>
      </c>
      <c r="C113" s="26" t="s">
        <v>37</v>
      </c>
      <c r="D113" s="27">
        <v>95803232921</v>
      </c>
      <c r="E113" s="28" t="s">
        <v>16</v>
      </c>
      <c r="F113" s="29" t="s">
        <v>265</v>
      </c>
      <c r="G113" s="30">
        <v>13956.98</v>
      </c>
    </row>
    <row r="114" spans="1:7" ht="33.950000000000003" customHeight="1" x14ac:dyDescent="0.25">
      <c r="A114" s="25">
        <v>45583</v>
      </c>
      <c r="B114" s="26" t="s">
        <v>161</v>
      </c>
      <c r="C114" s="26" t="s">
        <v>37</v>
      </c>
      <c r="D114" s="27">
        <v>95803232921</v>
      </c>
      <c r="E114" s="28" t="s">
        <v>16</v>
      </c>
      <c r="F114" s="29" t="s">
        <v>265</v>
      </c>
      <c r="G114" s="30">
        <v>294.02999999999997</v>
      </c>
    </row>
    <row r="115" spans="1:7" ht="33.950000000000003" customHeight="1" x14ac:dyDescent="0.25">
      <c r="A115" s="25">
        <v>45583</v>
      </c>
      <c r="B115" s="26" t="s">
        <v>162</v>
      </c>
      <c r="C115" s="26" t="s">
        <v>115</v>
      </c>
      <c r="D115" s="27">
        <v>38967655335</v>
      </c>
      <c r="E115" s="28" t="s">
        <v>16</v>
      </c>
      <c r="F115" s="29" t="s">
        <v>265</v>
      </c>
      <c r="G115" s="30">
        <v>406</v>
      </c>
    </row>
    <row r="116" spans="1:7" ht="33.950000000000003" customHeight="1" x14ac:dyDescent="0.25">
      <c r="A116" s="25">
        <v>45583</v>
      </c>
      <c r="B116" s="26" t="s">
        <v>163</v>
      </c>
      <c r="C116" s="26" t="s">
        <v>115</v>
      </c>
      <c r="D116" s="27">
        <v>38967655335</v>
      </c>
      <c r="E116" s="28" t="s">
        <v>16</v>
      </c>
      <c r="F116" s="29" t="s">
        <v>265</v>
      </c>
      <c r="G116" s="30">
        <v>25018.39</v>
      </c>
    </row>
    <row r="117" spans="1:7" ht="33.950000000000003" customHeight="1" x14ac:dyDescent="0.25">
      <c r="A117" s="25">
        <v>45583</v>
      </c>
      <c r="B117" s="26" t="s">
        <v>164</v>
      </c>
      <c r="C117" s="26" t="s">
        <v>68</v>
      </c>
      <c r="D117" s="27">
        <v>76842508189</v>
      </c>
      <c r="E117" s="28" t="s">
        <v>16</v>
      </c>
      <c r="F117" s="29" t="s">
        <v>44</v>
      </c>
      <c r="G117" s="30">
        <v>542.19000000000005</v>
      </c>
    </row>
    <row r="118" spans="1:7" ht="33.950000000000003" customHeight="1" x14ac:dyDescent="0.25">
      <c r="A118" s="25">
        <v>45586</v>
      </c>
      <c r="B118" s="26" t="s">
        <v>165</v>
      </c>
      <c r="C118" s="26" t="s">
        <v>166</v>
      </c>
      <c r="D118" s="27">
        <v>96467810099</v>
      </c>
      <c r="E118" s="28" t="s">
        <v>66</v>
      </c>
      <c r="F118" s="29" t="s">
        <v>167</v>
      </c>
      <c r="G118" s="30">
        <v>60</v>
      </c>
    </row>
    <row r="119" spans="1:7" ht="33.950000000000003" customHeight="1" x14ac:dyDescent="0.25">
      <c r="A119" s="25">
        <v>45586</v>
      </c>
      <c r="B119" s="26" t="s">
        <v>168</v>
      </c>
      <c r="C119" s="26" t="s">
        <v>169</v>
      </c>
      <c r="D119" s="27">
        <v>23071028130</v>
      </c>
      <c r="E119" s="28" t="s">
        <v>53</v>
      </c>
      <c r="F119" s="29" t="s">
        <v>54</v>
      </c>
      <c r="G119" s="30">
        <v>62.5</v>
      </c>
    </row>
    <row r="120" spans="1:7" ht="33.950000000000003" customHeight="1" x14ac:dyDescent="0.25">
      <c r="A120" s="25">
        <v>45587</v>
      </c>
      <c r="B120" s="26" t="s">
        <v>170</v>
      </c>
      <c r="C120" s="26" t="s">
        <v>171</v>
      </c>
      <c r="D120" s="27">
        <v>48522698223</v>
      </c>
      <c r="E120" s="28" t="s">
        <v>20</v>
      </c>
      <c r="F120" s="29" t="s">
        <v>25</v>
      </c>
      <c r="G120" s="30">
        <v>803.75</v>
      </c>
    </row>
    <row r="121" spans="1:7" ht="33.950000000000003" customHeight="1" x14ac:dyDescent="0.25">
      <c r="A121" s="25">
        <v>45587</v>
      </c>
      <c r="B121" s="26" t="s">
        <v>172</v>
      </c>
      <c r="C121" s="26" t="s">
        <v>173</v>
      </c>
      <c r="D121" s="27">
        <v>87311810356</v>
      </c>
      <c r="E121" s="28" t="s">
        <v>16</v>
      </c>
      <c r="F121" s="29" t="s">
        <v>35</v>
      </c>
      <c r="G121" s="30">
        <v>62.64</v>
      </c>
    </row>
    <row r="122" spans="1:7" ht="33.950000000000003" customHeight="1" x14ac:dyDescent="0.25">
      <c r="A122" s="25">
        <v>45587</v>
      </c>
      <c r="B122" s="26" t="s">
        <v>174</v>
      </c>
      <c r="C122" s="26" t="s">
        <v>56</v>
      </c>
      <c r="D122" s="27">
        <v>55662000497</v>
      </c>
      <c r="E122" s="28" t="s">
        <v>57</v>
      </c>
      <c r="F122" s="29" t="s">
        <v>44</v>
      </c>
      <c r="G122" s="30">
        <v>280</v>
      </c>
    </row>
    <row r="123" spans="1:7" ht="33.950000000000003" customHeight="1" x14ac:dyDescent="0.25">
      <c r="A123" s="25">
        <v>45587</v>
      </c>
      <c r="B123" s="26" t="s">
        <v>175</v>
      </c>
      <c r="C123" s="26" t="s">
        <v>56</v>
      </c>
      <c r="D123" s="27">
        <v>55662000497</v>
      </c>
      <c r="E123" s="28" t="s">
        <v>57</v>
      </c>
      <c r="F123" s="29" t="s">
        <v>44</v>
      </c>
      <c r="G123" s="30">
        <v>118.83</v>
      </c>
    </row>
    <row r="124" spans="1:7" ht="33.950000000000003" customHeight="1" x14ac:dyDescent="0.25">
      <c r="A124" s="25">
        <v>45587</v>
      </c>
      <c r="B124" s="26" t="s">
        <v>176</v>
      </c>
      <c r="C124" s="26" t="s">
        <v>56</v>
      </c>
      <c r="D124" s="27">
        <v>55662000497</v>
      </c>
      <c r="E124" s="28" t="s">
        <v>57</v>
      </c>
      <c r="F124" s="29" t="s">
        <v>44</v>
      </c>
      <c r="G124" s="30">
        <v>201.6</v>
      </c>
    </row>
    <row r="125" spans="1:7" ht="33.950000000000003" customHeight="1" x14ac:dyDescent="0.25">
      <c r="A125" s="25">
        <v>45587</v>
      </c>
      <c r="B125" s="26" t="s">
        <v>177</v>
      </c>
      <c r="C125" s="26" t="s">
        <v>178</v>
      </c>
      <c r="D125" s="27">
        <v>62609032431</v>
      </c>
      <c r="E125" s="28" t="s">
        <v>179</v>
      </c>
      <c r="F125" s="29" t="s">
        <v>25</v>
      </c>
      <c r="G125" s="30">
        <v>2000</v>
      </c>
    </row>
    <row r="126" spans="1:7" ht="33.950000000000003" customHeight="1" x14ac:dyDescent="0.25">
      <c r="A126" s="25">
        <v>45587</v>
      </c>
      <c r="B126" s="26" t="s">
        <v>180</v>
      </c>
      <c r="C126" s="26" t="s">
        <v>181</v>
      </c>
      <c r="D126" s="27">
        <v>85584865987</v>
      </c>
      <c r="E126" s="28" t="s">
        <v>16</v>
      </c>
      <c r="F126" s="29" t="s">
        <v>106</v>
      </c>
      <c r="G126" s="30">
        <v>74.989999999999995</v>
      </c>
    </row>
    <row r="127" spans="1:7" ht="33.950000000000003" customHeight="1" x14ac:dyDescent="0.25">
      <c r="A127" s="25">
        <v>45587</v>
      </c>
      <c r="B127" s="26" t="s">
        <v>182</v>
      </c>
      <c r="C127" s="26" t="s">
        <v>181</v>
      </c>
      <c r="D127" s="27">
        <v>85584865987</v>
      </c>
      <c r="E127" s="28" t="s">
        <v>16</v>
      </c>
      <c r="F127" s="29" t="s">
        <v>106</v>
      </c>
      <c r="G127" s="30">
        <v>218.69</v>
      </c>
    </row>
    <row r="128" spans="1:7" ht="33.950000000000003" customHeight="1" x14ac:dyDescent="0.25">
      <c r="A128" s="25">
        <v>45587</v>
      </c>
      <c r="B128" s="26" t="s">
        <v>183</v>
      </c>
      <c r="C128" s="26" t="s">
        <v>181</v>
      </c>
      <c r="D128" s="27">
        <v>85584865987</v>
      </c>
      <c r="E128" s="28" t="s">
        <v>16</v>
      </c>
      <c r="F128" s="29" t="s">
        <v>106</v>
      </c>
      <c r="G128" s="30">
        <v>553.21</v>
      </c>
    </row>
    <row r="129" spans="1:7" ht="33.950000000000003" customHeight="1" x14ac:dyDescent="0.25">
      <c r="A129" s="25">
        <v>45588</v>
      </c>
      <c r="B129" s="26" t="s">
        <v>184</v>
      </c>
      <c r="C129" s="26" t="s">
        <v>185</v>
      </c>
      <c r="D129" s="27">
        <v>13933798090</v>
      </c>
      <c r="E129" s="28" t="s">
        <v>16</v>
      </c>
      <c r="F129" s="29" t="s">
        <v>25</v>
      </c>
      <c r="G129" s="30">
        <v>575</v>
      </c>
    </row>
    <row r="130" spans="1:7" ht="33.950000000000003" customHeight="1" x14ac:dyDescent="0.25">
      <c r="A130" s="25">
        <v>45588</v>
      </c>
      <c r="B130" s="26" t="s">
        <v>186</v>
      </c>
      <c r="C130" s="26" t="s">
        <v>56</v>
      </c>
      <c r="D130" s="27">
        <v>55662000497</v>
      </c>
      <c r="E130" s="28" t="s">
        <v>57</v>
      </c>
      <c r="F130" s="29" t="s">
        <v>44</v>
      </c>
      <c r="G130" s="30">
        <v>20</v>
      </c>
    </row>
    <row r="131" spans="1:7" ht="33.950000000000003" customHeight="1" x14ac:dyDescent="0.25">
      <c r="A131" s="25">
        <v>45589</v>
      </c>
      <c r="B131" s="26" t="s">
        <v>281</v>
      </c>
      <c r="C131" s="26"/>
      <c r="D131" s="27"/>
      <c r="E131" s="28"/>
      <c r="F131" s="29" t="s">
        <v>266</v>
      </c>
      <c r="G131" s="30">
        <v>894.35</v>
      </c>
    </row>
    <row r="132" spans="1:7" ht="33.950000000000003" customHeight="1" x14ac:dyDescent="0.25">
      <c r="A132" s="25">
        <v>45590</v>
      </c>
      <c r="B132" s="26" t="s">
        <v>187</v>
      </c>
      <c r="C132" s="26" t="s">
        <v>188</v>
      </c>
      <c r="D132" s="27">
        <v>81471922102</v>
      </c>
      <c r="E132" s="28" t="s">
        <v>189</v>
      </c>
      <c r="F132" s="29" t="s">
        <v>44</v>
      </c>
      <c r="G132" s="30">
        <v>252.08</v>
      </c>
    </row>
    <row r="133" spans="1:7" ht="33.950000000000003" customHeight="1" x14ac:dyDescent="0.25">
      <c r="A133" s="25">
        <v>45590</v>
      </c>
      <c r="B133" s="26" t="s">
        <v>190</v>
      </c>
      <c r="C133" s="26" t="s">
        <v>56</v>
      </c>
      <c r="D133" s="27">
        <v>55662000497</v>
      </c>
      <c r="E133" s="28" t="s">
        <v>57</v>
      </c>
      <c r="F133" s="29" t="s">
        <v>44</v>
      </c>
      <c r="G133" s="30">
        <v>280.38</v>
      </c>
    </row>
    <row r="134" spans="1:7" ht="33.950000000000003" customHeight="1" x14ac:dyDescent="0.25">
      <c r="A134" s="25">
        <v>45590</v>
      </c>
      <c r="B134" s="26" t="s">
        <v>191</v>
      </c>
      <c r="C134" s="26" t="s">
        <v>43</v>
      </c>
      <c r="D134" s="27">
        <v>7179054100</v>
      </c>
      <c r="E134" s="28" t="s">
        <v>20</v>
      </c>
      <c r="F134" s="29" t="s">
        <v>44</v>
      </c>
      <c r="G134" s="30">
        <v>99.23</v>
      </c>
    </row>
    <row r="135" spans="1:7" ht="33.950000000000003" customHeight="1" x14ac:dyDescent="0.25">
      <c r="A135" s="25">
        <v>45590</v>
      </c>
      <c r="B135" s="26" t="s">
        <v>192</v>
      </c>
      <c r="C135" s="26" t="s">
        <v>43</v>
      </c>
      <c r="D135" s="27">
        <v>7179054100</v>
      </c>
      <c r="E135" s="28" t="s">
        <v>20</v>
      </c>
      <c r="F135" s="29" t="s">
        <v>44</v>
      </c>
      <c r="G135" s="30">
        <v>48.75</v>
      </c>
    </row>
    <row r="136" spans="1:7" ht="33.950000000000003" customHeight="1" x14ac:dyDescent="0.25">
      <c r="A136" s="25">
        <v>45590</v>
      </c>
      <c r="B136" s="26" t="s">
        <v>193</v>
      </c>
      <c r="C136" s="26" t="s">
        <v>194</v>
      </c>
      <c r="D136" s="27">
        <v>50467974870</v>
      </c>
      <c r="E136" s="28" t="s">
        <v>53</v>
      </c>
      <c r="F136" s="29" t="s">
        <v>40</v>
      </c>
      <c r="G136" s="30">
        <v>142.87</v>
      </c>
    </row>
    <row r="137" spans="1:7" ht="33.950000000000003" customHeight="1" x14ac:dyDescent="0.25">
      <c r="A137" s="25">
        <v>45590</v>
      </c>
      <c r="B137" s="26" t="s">
        <v>195</v>
      </c>
      <c r="C137" s="26" t="s">
        <v>15</v>
      </c>
      <c r="D137" s="27">
        <v>96946541215</v>
      </c>
      <c r="E137" s="28" t="s">
        <v>16</v>
      </c>
      <c r="F137" s="29" t="s">
        <v>17</v>
      </c>
      <c r="G137" s="30">
        <v>15</v>
      </c>
    </row>
    <row r="138" spans="1:7" ht="33.950000000000003" customHeight="1" x14ac:dyDescent="0.25">
      <c r="A138" s="25">
        <v>45590</v>
      </c>
      <c r="B138" s="26" t="s">
        <v>196</v>
      </c>
      <c r="C138" s="26" t="s">
        <v>197</v>
      </c>
      <c r="D138" s="27">
        <v>85584865987</v>
      </c>
      <c r="E138" s="28" t="s">
        <v>16</v>
      </c>
      <c r="F138" s="29" t="s">
        <v>106</v>
      </c>
      <c r="G138" s="30">
        <v>534.69000000000005</v>
      </c>
    </row>
    <row r="139" spans="1:7" ht="33.950000000000003" customHeight="1" x14ac:dyDescent="0.25">
      <c r="A139" s="25">
        <v>45590</v>
      </c>
      <c r="B139" s="26" t="s">
        <v>198</v>
      </c>
      <c r="C139" s="26" t="s">
        <v>197</v>
      </c>
      <c r="D139" s="27">
        <v>85584865987</v>
      </c>
      <c r="E139" s="28" t="s">
        <v>16</v>
      </c>
      <c r="F139" s="29" t="s">
        <v>106</v>
      </c>
      <c r="G139" s="30">
        <v>455.77</v>
      </c>
    </row>
    <row r="140" spans="1:7" ht="33.950000000000003" customHeight="1" x14ac:dyDescent="0.25">
      <c r="A140" s="25">
        <v>45593</v>
      </c>
      <c r="B140" s="26" t="s">
        <v>282</v>
      </c>
      <c r="C140" s="26" t="s">
        <v>199</v>
      </c>
      <c r="D140" s="27">
        <v>20825618312</v>
      </c>
      <c r="E140" s="28" t="s">
        <v>16</v>
      </c>
      <c r="F140" s="29" t="s">
        <v>200</v>
      </c>
      <c r="G140" s="30">
        <v>93</v>
      </c>
    </row>
    <row r="141" spans="1:7" ht="33.950000000000003" customHeight="1" x14ac:dyDescent="0.25">
      <c r="A141" s="25">
        <v>45593</v>
      </c>
      <c r="B141" s="26" t="s">
        <v>201</v>
      </c>
      <c r="C141" s="26" t="s">
        <v>90</v>
      </c>
      <c r="D141" s="27">
        <v>60557784734</v>
      </c>
      <c r="E141" s="28" t="s">
        <v>91</v>
      </c>
      <c r="F141" s="29" t="s">
        <v>25</v>
      </c>
      <c r="G141" s="30">
        <v>580.5</v>
      </c>
    </row>
    <row r="142" spans="1:7" ht="33.950000000000003" customHeight="1" x14ac:dyDescent="0.25">
      <c r="A142" s="25">
        <v>45593</v>
      </c>
      <c r="B142" s="26" t="s">
        <v>202</v>
      </c>
      <c r="C142" s="26" t="s">
        <v>203</v>
      </c>
      <c r="D142" s="27">
        <v>77931216562</v>
      </c>
      <c r="E142" s="28" t="s">
        <v>16</v>
      </c>
      <c r="F142" s="29" t="s">
        <v>204</v>
      </c>
      <c r="G142" s="30">
        <v>350.83</v>
      </c>
    </row>
    <row r="143" spans="1:7" ht="33.950000000000003" customHeight="1" x14ac:dyDescent="0.25">
      <c r="A143" s="25">
        <v>45593</v>
      </c>
      <c r="B143" s="26" t="s">
        <v>205</v>
      </c>
      <c r="C143" s="26" t="s">
        <v>206</v>
      </c>
      <c r="D143" s="27">
        <v>4247746972</v>
      </c>
      <c r="E143" s="28" t="s">
        <v>207</v>
      </c>
      <c r="F143" s="29" t="s">
        <v>25</v>
      </c>
      <c r="G143" s="30">
        <v>2392.5</v>
      </c>
    </row>
    <row r="144" spans="1:7" ht="33.950000000000003" customHeight="1" x14ac:dyDescent="0.25">
      <c r="A144" s="25">
        <v>45594</v>
      </c>
      <c r="B144" s="26" t="s">
        <v>208</v>
      </c>
      <c r="C144" s="26" t="s">
        <v>209</v>
      </c>
      <c r="D144" s="27">
        <v>25457712630</v>
      </c>
      <c r="E144" s="28" t="s">
        <v>16</v>
      </c>
      <c r="F144" s="29" t="s">
        <v>44</v>
      </c>
      <c r="G144" s="30">
        <v>313.8</v>
      </c>
    </row>
    <row r="145" spans="1:7" ht="33.950000000000003" customHeight="1" x14ac:dyDescent="0.25">
      <c r="A145" s="25">
        <v>45594</v>
      </c>
      <c r="B145" s="26" t="s">
        <v>210</v>
      </c>
      <c r="C145" s="26" t="s">
        <v>211</v>
      </c>
      <c r="D145" s="27">
        <v>15526597734</v>
      </c>
      <c r="E145" s="28" t="s">
        <v>139</v>
      </c>
      <c r="F145" s="29" t="s">
        <v>25</v>
      </c>
      <c r="G145" s="30">
        <v>46.96</v>
      </c>
    </row>
    <row r="146" spans="1:7" ht="33.950000000000003" customHeight="1" x14ac:dyDescent="0.25">
      <c r="A146" s="25">
        <v>45594</v>
      </c>
      <c r="B146" s="26" t="s">
        <v>212</v>
      </c>
      <c r="C146" s="26" t="s">
        <v>213</v>
      </c>
      <c r="D146" s="27">
        <v>26099070537</v>
      </c>
      <c r="E146" s="28" t="s">
        <v>16</v>
      </c>
      <c r="F146" s="29" t="s">
        <v>44</v>
      </c>
      <c r="G146" s="30">
        <v>45.1</v>
      </c>
    </row>
    <row r="147" spans="1:7" ht="33.950000000000003" customHeight="1" x14ac:dyDescent="0.25">
      <c r="A147" s="25">
        <v>45594</v>
      </c>
      <c r="B147" s="26" t="s">
        <v>214</v>
      </c>
      <c r="C147" s="26" t="s">
        <v>215</v>
      </c>
      <c r="D147" s="27">
        <v>44138062462</v>
      </c>
      <c r="E147" s="28" t="s">
        <v>216</v>
      </c>
      <c r="F147" s="29" t="s">
        <v>44</v>
      </c>
      <c r="G147" s="30">
        <v>153</v>
      </c>
    </row>
    <row r="148" spans="1:7" ht="33.950000000000003" customHeight="1" x14ac:dyDescent="0.25">
      <c r="A148" s="25">
        <v>45594</v>
      </c>
      <c r="B148" s="26" t="s">
        <v>217</v>
      </c>
      <c r="C148" s="26" t="s">
        <v>68</v>
      </c>
      <c r="D148" s="27">
        <v>76842508189</v>
      </c>
      <c r="E148" s="28" t="s">
        <v>16</v>
      </c>
      <c r="F148" s="29" t="s">
        <v>44</v>
      </c>
      <c r="G148" s="30">
        <v>261.86</v>
      </c>
    </row>
    <row r="149" spans="1:7" ht="33.950000000000003" customHeight="1" x14ac:dyDescent="0.25">
      <c r="A149" s="25">
        <v>45595</v>
      </c>
      <c r="B149" s="26" t="s">
        <v>218</v>
      </c>
      <c r="C149" s="26" t="s">
        <v>219</v>
      </c>
      <c r="D149" s="27">
        <v>80649374262</v>
      </c>
      <c r="E149" s="28" t="s">
        <v>220</v>
      </c>
      <c r="F149" s="29" t="s">
        <v>44</v>
      </c>
      <c r="G149" s="30">
        <v>3736.96</v>
      </c>
    </row>
    <row r="150" spans="1:7" ht="33.950000000000003" customHeight="1" x14ac:dyDescent="0.25">
      <c r="A150" s="25">
        <v>45595</v>
      </c>
      <c r="B150" s="26" t="s">
        <v>221</v>
      </c>
      <c r="C150" s="26" t="s">
        <v>39</v>
      </c>
      <c r="D150" s="27">
        <v>58353015102</v>
      </c>
      <c r="E150" s="28" t="s">
        <v>20</v>
      </c>
      <c r="F150" s="29" t="s">
        <v>267</v>
      </c>
      <c r="G150" s="30">
        <v>2734.2</v>
      </c>
    </row>
    <row r="151" spans="1:7" ht="33.950000000000003" customHeight="1" x14ac:dyDescent="0.25">
      <c r="A151" s="25">
        <v>45595</v>
      </c>
      <c r="B151" s="26" t="s">
        <v>222</v>
      </c>
      <c r="C151" s="26" t="s">
        <v>39</v>
      </c>
      <c r="D151" s="27">
        <v>58353015102</v>
      </c>
      <c r="E151" s="28" t="s">
        <v>20</v>
      </c>
      <c r="F151" s="29" t="s">
        <v>40</v>
      </c>
      <c r="G151" s="30">
        <v>27.54</v>
      </c>
    </row>
    <row r="152" spans="1:7" ht="33.950000000000003" customHeight="1" x14ac:dyDescent="0.25">
      <c r="A152" s="25">
        <v>45595</v>
      </c>
      <c r="B152" s="26" t="s">
        <v>223</v>
      </c>
      <c r="C152" s="26" t="s">
        <v>224</v>
      </c>
      <c r="D152" s="27">
        <v>68419124305</v>
      </c>
      <c r="E152" s="28" t="s">
        <v>16</v>
      </c>
      <c r="F152" s="29" t="s">
        <v>225</v>
      </c>
      <c r="G152" s="30">
        <v>21.24</v>
      </c>
    </row>
    <row r="153" spans="1:7" ht="33.950000000000003" customHeight="1" x14ac:dyDescent="0.25">
      <c r="A153" s="25">
        <v>45595</v>
      </c>
      <c r="B153" s="26" t="s">
        <v>226</v>
      </c>
      <c r="C153" s="26" t="s">
        <v>227</v>
      </c>
      <c r="D153" s="27">
        <v>92366589656</v>
      </c>
      <c r="E153" s="28" t="s">
        <v>20</v>
      </c>
      <c r="F153" s="29" t="s">
        <v>88</v>
      </c>
      <c r="G153" s="30">
        <v>124.43</v>
      </c>
    </row>
    <row r="154" spans="1:7" ht="33.950000000000003" customHeight="1" x14ac:dyDescent="0.25">
      <c r="A154" s="25">
        <v>45595</v>
      </c>
      <c r="B154" s="26" t="s">
        <v>228</v>
      </c>
      <c r="C154" s="26" t="s">
        <v>229</v>
      </c>
      <c r="D154" s="27">
        <v>21926472791</v>
      </c>
      <c r="E154" s="28" t="s">
        <v>16</v>
      </c>
      <c r="F154" s="29" t="s">
        <v>25</v>
      </c>
      <c r="G154" s="30">
        <v>400</v>
      </c>
    </row>
    <row r="155" spans="1:7" ht="33.950000000000003" customHeight="1" x14ac:dyDescent="0.25">
      <c r="A155" s="25">
        <v>45595</v>
      </c>
      <c r="B155" s="26" t="s">
        <v>230</v>
      </c>
      <c r="C155" s="26" t="s">
        <v>215</v>
      </c>
      <c r="D155" s="27">
        <v>44138062462</v>
      </c>
      <c r="E155" s="28" t="s">
        <v>216</v>
      </c>
      <c r="F155" s="29" t="s">
        <v>44</v>
      </c>
      <c r="G155" s="30">
        <v>683.33</v>
      </c>
    </row>
    <row r="156" spans="1:7" ht="33.950000000000003" customHeight="1" x14ac:dyDescent="0.25">
      <c r="A156" s="25">
        <v>45595</v>
      </c>
      <c r="B156" s="26" t="s">
        <v>231</v>
      </c>
      <c r="C156" s="26" t="s">
        <v>215</v>
      </c>
      <c r="D156" s="27">
        <v>44138062462</v>
      </c>
      <c r="E156" s="28" t="s">
        <v>216</v>
      </c>
      <c r="F156" s="29" t="s">
        <v>44</v>
      </c>
      <c r="G156" s="30">
        <v>1391.56</v>
      </c>
    </row>
    <row r="157" spans="1:7" ht="33.950000000000003" customHeight="1" x14ac:dyDescent="0.25">
      <c r="A157" s="25">
        <v>45595</v>
      </c>
      <c r="B157" s="26" t="s">
        <v>232</v>
      </c>
      <c r="C157" s="26" t="s">
        <v>215</v>
      </c>
      <c r="D157" s="27">
        <v>44138062462</v>
      </c>
      <c r="E157" s="28" t="s">
        <v>216</v>
      </c>
      <c r="F157" s="29" t="s">
        <v>44</v>
      </c>
      <c r="G157" s="30">
        <v>1338.13</v>
      </c>
    </row>
    <row r="158" spans="1:7" ht="33.950000000000003" customHeight="1" x14ac:dyDescent="0.25">
      <c r="A158" s="25">
        <v>45595</v>
      </c>
      <c r="B158" s="26" t="s">
        <v>233</v>
      </c>
      <c r="C158" s="26" t="s">
        <v>215</v>
      </c>
      <c r="D158" s="27">
        <v>44138062462</v>
      </c>
      <c r="E158" s="28" t="s">
        <v>216</v>
      </c>
      <c r="F158" s="29" t="s">
        <v>44</v>
      </c>
      <c r="G158" s="30">
        <v>139.22999999999999</v>
      </c>
    </row>
    <row r="159" spans="1:7" ht="33.950000000000003" customHeight="1" x14ac:dyDescent="0.25">
      <c r="A159" s="25">
        <v>45595</v>
      </c>
      <c r="B159" s="26" t="s">
        <v>234</v>
      </c>
      <c r="C159" s="26" t="s">
        <v>68</v>
      </c>
      <c r="D159" s="27">
        <v>76842508189</v>
      </c>
      <c r="E159" s="28" t="s">
        <v>16</v>
      </c>
      <c r="F159" s="29" t="s">
        <v>44</v>
      </c>
      <c r="G159" s="30">
        <v>4179.58</v>
      </c>
    </row>
    <row r="160" spans="1:7" ht="33.950000000000003" customHeight="1" x14ac:dyDescent="0.25">
      <c r="A160" s="25">
        <v>45596</v>
      </c>
      <c r="B160" s="26" t="s">
        <v>235</v>
      </c>
      <c r="C160" s="26"/>
      <c r="D160" s="27"/>
      <c r="E160" s="28"/>
      <c r="F160" s="29" t="s">
        <v>40</v>
      </c>
      <c r="G160" s="30">
        <v>15.72</v>
      </c>
    </row>
    <row r="161" spans="1:7" ht="33.950000000000003" customHeight="1" x14ac:dyDescent="0.25">
      <c r="A161" s="25">
        <v>45596</v>
      </c>
      <c r="B161" s="26" t="s">
        <v>283</v>
      </c>
      <c r="C161" s="26"/>
      <c r="D161" s="27"/>
      <c r="E161" s="28"/>
      <c r="F161" s="29" t="s">
        <v>44</v>
      </c>
      <c r="G161" s="30">
        <v>153.4</v>
      </c>
    </row>
    <row r="162" spans="1:7" ht="33.950000000000003" customHeight="1" x14ac:dyDescent="0.25">
      <c r="A162" s="25">
        <v>45596</v>
      </c>
      <c r="B162" s="26" t="s">
        <v>284</v>
      </c>
      <c r="C162" s="26"/>
      <c r="D162" s="27"/>
      <c r="E162" s="28"/>
      <c r="F162" s="29" t="s">
        <v>44</v>
      </c>
      <c r="G162" s="30">
        <v>183</v>
      </c>
    </row>
    <row r="163" spans="1:7" ht="33.950000000000003" customHeight="1" x14ac:dyDescent="0.25">
      <c r="A163" s="25">
        <v>45596</v>
      </c>
      <c r="B163" s="26" t="s">
        <v>236</v>
      </c>
      <c r="C163" s="26"/>
      <c r="D163" s="27"/>
      <c r="E163" s="28"/>
      <c r="F163" s="29" t="s">
        <v>44</v>
      </c>
      <c r="G163" s="30">
        <v>87.5</v>
      </c>
    </row>
    <row r="164" spans="1:7" ht="33.950000000000003" customHeight="1" x14ac:dyDescent="0.25">
      <c r="A164" s="25">
        <v>45596</v>
      </c>
      <c r="B164" s="26" t="s">
        <v>237</v>
      </c>
      <c r="C164" s="26"/>
      <c r="D164" s="27"/>
      <c r="E164" s="28"/>
      <c r="F164" s="29" t="s">
        <v>238</v>
      </c>
      <c r="G164" s="30">
        <v>30</v>
      </c>
    </row>
    <row r="165" spans="1:7" ht="33.950000000000003" customHeight="1" x14ac:dyDescent="0.25">
      <c r="A165" s="25">
        <v>45596</v>
      </c>
      <c r="B165" s="26" t="s">
        <v>239</v>
      </c>
      <c r="C165" s="26"/>
      <c r="D165" s="27"/>
      <c r="E165" s="28"/>
      <c r="F165" s="29" t="s">
        <v>268</v>
      </c>
      <c r="G165" s="30">
        <v>26.5</v>
      </c>
    </row>
    <row r="166" spans="1:7" ht="33.950000000000003" customHeight="1" x14ac:dyDescent="0.25">
      <c r="A166" s="25">
        <v>45596</v>
      </c>
      <c r="B166" s="26" t="s">
        <v>240</v>
      </c>
      <c r="C166" s="26" t="s">
        <v>241</v>
      </c>
      <c r="D166" s="27">
        <v>96107776452</v>
      </c>
      <c r="E166" s="28" t="s">
        <v>53</v>
      </c>
      <c r="F166" s="29" t="s">
        <v>17</v>
      </c>
      <c r="G166" s="30">
        <v>500</v>
      </c>
    </row>
    <row r="167" spans="1:7" ht="33.950000000000003" customHeight="1" x14ac:dyDescent="0.25">
      <c r="A167" s="25">
        <v>45596</v>
      </c>
      <c r="B167" s="26" t="s">
        <v>242</v>
      </c>
      <c r="C167" s="26" t="s">
        <v>52</v>
      </c>
      <c r="D167" s="27">
        <v>77141602140</v>
      </c>
      <c r="E167" s="28" t="s">
        <v>53</v>
      </c>
      <c r="F167" s="29" t="s">
        <v>54</v>
      </c>
      <c r="G167" s="30">
        <v>125</v>
      </c>
    </row>
    <row r="168" spans="1:7" ht="33.950000000000003" customHeight="1" x14ac:dyDescent="0.25">
      <c r="A168" s="25">
        <v>45596</v>
      </c>
      <c r="B168" s="26" t="s">
        <v>243</v>
      </c>
      <c r="C168" s="26" t="s">
        <v>244</v>
      </c>
      <c r="D168" s="27">
        <v>74364571096</v>
      </c>
      <c r="E168" s="28" t="s">
        <v>16</v>
      </c>
      <c r="F168" s="29" t="s">
        <v>238</v>
      </c>
      <c r="G168" s="30">
        <v>358.23</v>
      </c>
    </row>
    <row r="169" spans="1:7" ht="33.950000000000003" customHeight="1" x14ac:dyDescent="0.25">
      <c r="A169" s="25">
        <v>45596</v>
      </c>
      <c r="B169" s="26" t="s">
        <v>245</v>
      </c>
      <c r="C169" s="26" t="s">
        <v>244</v>
      </c>
      <c r="D169" s="27">
        <v>74364571096</v>
      </c>
      <c r="E169" s="28" t="s">
        <v>16</v>
      </c>
      <c r="F169" s="29" t="s">
        <v>238</v>
      </c>
      <c r="G169" s="30">
        <v>95.49</v>
      </c>
    </row>
    <row r="170" spans="1:7" ht="33.950000000000003" customHeight="1" x14ac:dyDescent="0.25">
      <c r="A170" s="25">
        <v>45596</v>
      </c>
      <c r="B170" s="26" t="s">
        <v>246</v>
      </c>
      <c r="C170" s="26" t="s">
        <v>247</v>
      </c>
      <c r="D170" s="27">
        <v>63073332379</v>
      </c>
      <c r="E170" s="28" t="s">
        <v>53</v>
      </c>
      <c r="F170" s="29" t="s">
        <v>238</v>
      </c>
      <c r="G170" s="30">
        <v>2154.9499999999998</v>
      </c>
    </row>
    <row r="171" spans="1:7" ht="33.950000000000003" customHeight="1" x14ac:dyDescent="0.25">
      <c r="A171" s="25">
        <v>45596</v>
      </c>
      <c r="B171" s="26" t="s">
        <v>248</v>
      </c>
      <c r="C171" s="26" t="s">
        <v>56</v>
      </c>
      <c r="D171" s="27">
        <v>55662000497</v>
      </c>
      <c r="E171" s="28" t="s">
        <v>57</v>
      </c>
      <c r="F171" s="29" t="s">
        <v>44</v>
      </c>
      <c r="G171" s="30">
        <v>180.18</v>
      </c>
    </row>
    <row r="172" spans="1:7" ht="33.950000000000003" customHeight="1" x14ac:dyDescent="0.25">
      <c r="A172" s="25">
        <v>45596</v>
      </c>
      <c r="B172" s="26" t="s">
        <v>249</v>
      </c>
      <c r="C172" s="26" t="s">
        <v>56</v>
      </c>
      <c r="D172" s="27">
        <v>55662000497</v>
      </c>
      <c r="E172" s="28" t="s">
        <v>57</v>
      </c>
      <c r="F172" s="29" t="s">
        <v>44</v>
      </c>
      <c r="G172" s="30">
        <v>181.44</v>
      </c>
    </row>
    <row r="173" spans="1:7" ht="33.950000000000003" customHeight="1" x14ac:dyDescent="0.25">
      <c r="A173" s="25">
        <v>45596</v>
      </c>
      <c r="B173" s="26" t="s">
        <v>250</v>
      </c>
      <c r="C173" s="26" t="s">
        <v>43</v>
      </c>
      <c r="D173" s="27">
        <v>7179054100</v>
      </c>
      <c r="E173" s="28" t="s">
        <v>20</v>
      </c>
      <c r="F173" s="29" t="s">
        <v>44</v>
      </c>
      <c r="G173" s="30">
        <v>88.5</v>
      </c>
    </row>
    <row r="174" spans="1:7" ht="33.950000000000003" customHeight="1" x14ac:dyDescent="0.25">
      <c r="A174" s="25">
        <v>45596</v>
      </c>
      <c r="B174" s="26" t="s">
        <v>251</v>
      </c>
      <c r="C174" s="26" t="s">
        <v>125</v>
      </c>
      <c r="D174" s="27">
        <v>38016445738</v>
      </c>
      <c r="E174" s="28" t="s">
        <v>66</v>
      </c>
      <c r="F174" s="29" t="s">
        <v>44</v>
      </c>
      <c r="G174" s="30">
        <v>416.02</v>
      </c>
    </row>
    <row r="175" spans="1:7" ht="33.950000000000003" customHeight="1" x14ac:dyDescent="0.25">
      <c r="A175" s="25">
        <v>45596</v>
      </c>
      <c r="B175" s="26" t="s">
        <v>252</v>
      </c>
      <c r="C175" s="26" t="s">
        <v>125</v>
      </c>
      <c r="D175" s="27">
        <v>38016445738</v>
      </c>
      <c r="E175" s="28" t="s">
        <v>66</v>
      </c>
      <c r="F175" s="29" t="s">
        <v>44</v>
      </c>
      <c r="G175" s="30">
        <v>12.9</v>
      </c>
    </row>
    <row r="176" spans="1:7" ht="33.950000000000003" customHeight="1" x14ac:dyDescent="0.25">
      <c r="A176" s="25">
        <v>45596</v>
      </c>
      <c r="B176" s="26" t="s">
        <v>253</v>
      </c>
      <c r="C176" s="26" t="s">
        <v>254</v>
      </c>
      <c r="D176" s="27">
        <v>62858712399</v>
      </c>
      <c r="E176" s="28" t="s">
        <v>139</v>
      </c>
      <c r="F176" s="29" t="s">
        <v>44</v>
      </c>
      <c r="G176" s="30">
        <v>174.38</v>
      </c>
    </row>
    <row r="177" spans="1:7" ht="33.950000000000003" customHeight="1" x14ac:dyDescent="0.25">
      <c r="A177" s="25">
        <v>45596</v>
      </c>
      <c r="B177" s="26" t="s">
        <v>255</v>
      </c>
      <c r="C177" s="26" t="s">
        <v>34</v>
      </c>
      <c r="D177" s="27">
        <v>49445479034</v>
      </c>
      <c r="E177" s="28" t="s">
        <v>20</v>
      </c>
      <c r="F177" s="29" t="s">
        <v>35</v>
      </c>
      <c r="G177" s="30">
        <v>150</v>
      </c>
    </row>
    <row r="178" spans="1:7" ht="33.950000000000003" customHeight="1" x14ac:dyDescent="0.25">
      <c r="A178" s="25">
        <v>45596</v>
      </c>
      <c r="B178" s="26" t="s">
        <v>285</v>
      </c>
      <c r="C178" s="26" t="s">
        <v>286</v>
      </c>
      <c r="D178" s="27">
        <v>99807678095</v>
      </c>
      <c r="E178" s="28" t="s">
        <v>20</v>
      </c>
      <c r="F178" s="29" t="s">
        <v>54</v>
      </c>
      <c r="G178" s="30">
        <v>200</v>
      </c>
    </row>
    <row r="179" spans="1:7" ht="33.950000000000003" customHeight="1" x14ac:dyDescent="0.25">
      <c r="A179" s="25">
        <v>45596</v>
      </c>
      <c r="B179" s="26" t="s">
        <v>256</v>
      </c>
      <c r="C179" s="26" t="s">
        <v>257</v>
      </c>
      <c r="D179" s="27">
        <v>5336208843</v>
      </c>
      <c r="E179" s="28" t="s">
        <v>66</v>
      </c>
      <c r="F179" s="29" t="s">
        <v>25</v>
      </c>
      <c r="G179" s="30">
        <v>71.150000000000006</v>
      </c>
    </row>
    <row r="180" spans="1:7" ht="33.950000000000003" customHeight="1" x14ac:dyDescent="0.25">
      <c r="A180" s="25"/>
      <c r="B180" s="26"/>
      <c r="C180" s="26"/>
      <c r="D180" s="27"/>
      <c r="E180" s="28"/>
      <c r="F180" s="29" t="s">
        <v>258</v>
      </c>
      <c r="G180" s="30">
        <f>SUBTOTAL(109,G7:G179)</f>
        <v>465628.75000000006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80">
    <cfRule type="expression" dxfId="2" priority="30">
      <formula>MOD(ROW(),2)=0</formula>
    </cfRule>
  </conditionalFormatting>
  <conditionalFormatting sqref="G7:G18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2024-11-14T11:12:25Z</dcterms:modified>
  <cp:version>1.0</cp:version>
</cp:coreProperties>
</file>