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ko Štimac\Nabava\Jednostavna nabava\Interaktivne penjalice\"/>
    </mc:Choice>
  </mc:AlternateContent>
  <xr:revisionPtr revIDLastSave="0" documentId="13_ncr:1_{6472EBA4-C65A-45C7-B08F-D9E99344AA7F}" xr6:coauthVersionLast="47" xr6:coauthVersionMax="47" xr10:uidLastSave="{00000000-0000-0000-0000-000000000000}"/>
  <bookViews>
    <workbookView xWindow="-120" yWindow="-120" windowWidth="29040" windowHeight="15720" xr2:uid="{84BC0E6E-D52E-44CF-96E6-8A07ECE476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F22" i="1"/>
  <c r="F20" i="1"/>
  <c r="F18" i="1"/>
  <c r="F24" i="1" l="1"/>
  <c r="F25" i="1" s="1"/>
  <c r="F26" i="1" s="1"/>
</calcChain>
</file>

<file path=xl/sharedStrings.xml><?xml version="1.0" encoding="utf-8"?>
<sst xmlns="http://schemas.openxmlformats.org/spreadsheetml/2006/main" count="36" uniqueCount="34">
  <si>
    <t>Sve sprave moraju biti izrađene u skladu s važećom normom HRN EN 1176.
Dozvoljeno odstupanje dimenzija sprava je ±5% u odnosu na dimenzije navedene u troškovniku.</t>
  </si>
  <si>
    <t>Antitraumatska podloga mora biti izvedena sukladno normi HRN EN 1177.</t>
  </si>
  <si>
    <t>Za svu ugrađenu opremu izvođač mora osigurati minimalnu garanciju od 5 godina na konstrukciju i materijale.</t>
  </si>
  <si>
    <t>Sve sprave moraju biti isporučene, montirane i stavljene u funkciju sukladno uputama proizvođača, uključujući sav potreban materijal, rad i opremu.</t>
  </si>
  <si>
    <t>Redni broj</t>
  </si>
  <si>
    <t>Opis stavke</t>
  </si>
  <si>
    <t>Jedinica mjere</t>
  </si>
  <si>
    <t>Količina</t>
  </si>
  <si>
    <t>Jedinična cijena</t>
  </si>
  <si>
    <t>Ukupna cijena</t>
  </si>
  <si>
    <t>1.</t>
  </si>
  <si>
    <t>2.</t>
  </si>
  <si>
    <t>3.</t>
  </si>
  <si>
    <t>4.</t>
  </si>
  <si>
    <t>SVEUKUPNO:</t>
  </si>
  <si>
    <t>PDV 25%</t>
  </si>
  <si>
    <t>SVEUKUPNO s PDV-om:</t>
  </si>
  <si>
    <t>Svi drveni dijelovi moraju biti izrađeni od kvalitetnog drva namijenjenog za vanjsku uporabu te dubinski impregnirani.</t>
  </si>
  <si>
    <t>Svi metalni dijelovi moraju biti zaštićeni od korozije (cinčani i/ili plastificirani).</t>
  </si>
  <si>
    <t>Svi čelični konstrukcijski elementi moraju biti izrađeni od hladnooblikovanih šupljih čeličnih profila sukladno normi EN 10219.</t>
  </si>
  <si>
    <t>Svi čelični elementi i spojni dijelovi moraju biti izrađeni od konstrukcijskog čelika kvalitete S275JR sukladno normi EN 10025.</t>
  </si>
  <si>
    <t>Svi drveni konstrukcijski elementi moraju biti izrađeni od lijepljenog lameliranog drva sukladno normi EN 14080</t>
  </si>
  <si>
    <t>Svi vijčani spojni elementi za drvene konstrukcije moraju biti izrađeni sukladno normi EN 14592</t>
  </si>
  <si>
    <t>kom</t>
  </si>
  <si>
    <t>m²</t>
  </si>
  <si>
    <t>OKVIR ZA PENJANJE</t>
  </si>
  <si>
    <t>SIGURNOSNA GUMENA PODLOGA U PLOČAMA DEBLJINE 4,5 CM</t>
  </si>
  <si>
    <t>Dobava, doprema i ugradnja elastične antitraumatske gumene podloge u pločama, ukupne površine 23 m², namijenjene ublažavanju pada ispod okvira za penjanje. Ploče su dimenzija cca 50 x 50 cm, debljine minimalno 4,5 cm (45 mm), čime se osigurava amortizacija slobodnog pada za visinu do 150 cm sukladno normi HRN EN 1177. Izrađene od visokootpornog SBR gumenog granulata toniranog u prigušenoj cigleno crvenoj boji. Ploče se postavljaju lijepljenjem na ravnu, stabilnu i prethodno pripremljenu betonsku podlogu. Podloga mora biti protuklizna, vodopropusna i otporna na atmosferske utjecaje, bez visinskih odstupanja na spojevima ploča.</t>
  </si>
  <si>
    <t>PENJALICA KOCKA</t>
  </si>
  <si>
    <t>Dimenzije: 170x170x148 cm; Sigurnosna zona: 470x470 cm; Dobava, doprema i montaža okvira za penjanje. Sprava se sastoji od zida za penjanje, ljestava, mreže za penjanje i ruče za prelaženje te trapeza. Konstrukcija je izrađena od lamelirane građe. Na gornjoj površini konstrukcije nalazi se mreža za penjanje od polietilenskih pletenih užadi promjera Ø 1,6 cm sa 6 čeličnih jezgri Ø 0,4 cm i križanim spojevima od nehrđajućeg čelika koji ujedno štite tkaninu od habanja. Pristup mreži pružaju penjalice smještene na bočnim stranicama sprave. Temeljenje se vrši metalnim ankerima u betonske stope. Svi drveni dijelovi su izrađeni iz drveta dubinski impregnirane lamelirane nordijske smreke, osim, ako u opisu nije drugačije definirano. Svi metalni dijelovi su plastificirani u 2 sloja. Sprava je izrađena prema normi EN 1176.</t>
  </si>
  <si>
    <t>Dimenzije: 230x220x210 cm; Sigurnosna zona: 630x620 cm; Visina pada: 200 cm; Dobava, doprema i montaža masivne drvene penjalice četvrtastog oblika sa upornim stupovima presjeka 10x12 cm, na koje su ugrađeni elementi za penjanje (prečke, mreža, stijena, mornarske ljestve, uže), a u gornjem dijelu je također vodoravno uže i vodoravne ljestve. Cijela je konstrukcija međusobno spojena tako da je moguće korištenje i sa vanjske i sa unutarnje strane. Konstrukcija je drvena masivna, dubinski impregnirana. Mornarske ljestve i vodoravno uže su napravljeni od polietilenskih pletenih užadi promjera Ø 1,6 cm sa 6 čeličnih jezgri Ø 0,4 cm. Temeljenje se vrši metalnim ankerima u beton. Svi drveni dijelovi su izrađeni iz drveta dubinski impregnirane lamelirane nordijske smreke, osim, ako u opisu nije drugačije definirano. Svi metalni dijelovi su plastificirani u 2 sloja. Sprava je izrađena prema normi EN 1176.</t>
  </si>
  <si>
    <t>SIGURNOSNA GUMENA PODLOGA U PLOČAMA DEBLJINE 7,0 CM</t>
  </si>
  <si>
    <t>Dobava, doprema i ugradnja elastične antitraumatske gumene podloge u pločama, ukupne površine 36 m² (tlocrtni obuhvat 6 x 6 m), namijenjene ublažavanju pada ispod penjalice "Kocka". Ploče su dimenzija cca 50 x 50 cm, debljine minimalno 7,0 cm (70 mm), čime se osigurava amortizacija slobodnog pada (HIC) za visinu do 200 cm sukladno normi HRN EN 1177. Izrađene od visokootpornog SBR gumenog granulata toniranog u prigušenoj cigleno crvenoj boji. Ploče se postavljaju lijepljenjem na ravnu, stabilnu i prethodno pripremljenu betonsku podlogu. Podloga mora biti protuklizna, vodopropusna i otporna na atmosferske utjecaje, bez visinskih odstupanja na spojevima ploča.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</si>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</sst>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8"/>
      <color theme="1"/>
      <name val="Aptos Light"/>
      <family val="2"/>
    </font>
    <font>
      <b/>
      <sz val="11"/>
      <color theme="1"/>
      <name val="Aptos Light"/>
      <family val="2"/>
    </font>
    <font>
      <b/>
      <sz val="14"/>
      <color theme="1"/>
      <name val="Aptos Light"/>
      <family val="2"/>
    </font>
    <font>
      <sz val="12"/>
      <color theme="1"/>
      <name val="Aptos Light"/>
      <family val="2"/>
    </font>
    <font>
      <sz val="11"/>
      <color theme="1"/>
      <name val="Aptos Light"/>
      <family val="2"/>
    </font>
    <font>
      <sz val="10"/>
      <color theme="1"/>
      <name val="Aptos Light"/>
      <family val="2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10" xfId="0" applyNumberFormat="1" applyFont="1" applyBorder="1" applyAlignment="1">
      <alignment horizontal="right"/>
    </xf>
    <xf numFmtId="0" fontId="5" fillId="0" borderId="11" xfId="0" applyFont="1" applyBorder="1"/>
    <xf numFmtId="0" fontId="5" fillId="0" borderId="11" xfId="0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0" fontId="5" fillId="0" borderId="10" xfId="0" applyFont="1" applyBorder="1"/>
    <xf numFmtId="0" fontId="5" fillId="0" borderId="11" xfId="0" applyFont="1" applyBorder="1" applyAlignment="1">
      <alignment horizontal="right" wrapText="1"/>
    </xf>
    <xf numFmtId="0" fontId="6" fillId="0" borderId="10" xfId="0" applyFont="1" applyBorder="1" applyAlignment="1">
      <alignment horizontal="center"/>
    </xf>
    <xf numFmtId="4" fontId="2" fillId="0" borderId="8" xfId="0" applyNumberFormat="1" applyFont="1" applyBorder="1"/>
    <xf numFmtId="4" fontId="5" fillId="0" borderId="8" xfId="0" applyNumberFormat="1" applyFont="1" applyBorder="1"/>
    <xf numFmtId="0" fontId="2" fillId="0" borderId="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9" xfId="0" applyFont="1" applyBorder="1"/>
    <xf numFmtId="0" fontId="5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AB99-F700-4CA9-B7E7-5062E5ED1FE9}">
  <dimension ref="A1:R26"/>
  <sheetViews>
    <sheetView tabSelected="1" zoomScale="130" zoomScaleNormal="130" workbookViewId="0">
      <selection activeCell="F18" sqref="F18"/>
    </sheetView>
  </sheetViews>
  <sheetFormatPr defaultRowHeight="15"/>
  <cols>
    <col min="2" max="2" width="109.140625" customWidth="1"/>
    <col min="3" max="3" width="11.42578125" customWidth="1"/>
    <col min="4" max="4" width="11.7109375" customWidth="1"/>
    <col min="5" max="6" width="13.140625" customWidth="1"/>
  </cols>
  <sheetData>
    <row r="1" spans="1:18" ht="23.45" customHeight="1">
      <c r="A1" s="23" t="s">
        <v>33</v>
      </c>
      <c r="B1" s="24"/>
      <c r="C1" s="24"/>
      <c r="D1" s="24"/>
      <c r="E1" s="24"/>
      <c r="F1" s="25"/>
    </row>
    <row r="2" spans="1:18" ht="18.600000000000001" customHeight="1">
      <c r="A2" s="26"/>
      <c r="B2" s="27"/>
      <c r="C2" s="27"/>
      <c r="D2" s="27"/>
      <c r="E2" s="27"/>
      <c r="F2" s="28"/>
    </row>
    <row r="3" spans="1:18" s="15" customFormat="1" ht="14.45" customHeight="1">
      <c r="A3" s="34" t="s">
        <v>0</v>
      </c>
      <c r="B3" s="35"/>
      <c r="C3" s="35"/>
      <c r="D3" s="35"/>
      <c r="E3" s="35"/>
      <c r="F3" s="3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2" customFormat="1">
      <c r="A4" s="29" t="s">
        <v>1</v>
      </c>
      <c r="B4" s="30"/>
      <c r="C4" s="30"/>
      <c r="D4" s="30"/>
      <c r="E4" s="30"/>
      <c r="F4" s="30"/>
      <c r="G4" s="1"/>
    </row>
    <row r="5" spans="1:18" s="2" customFormat="1">
      <c r="A5" s="29" t="s">
        <v>21</v>
      </c>
      <c r="B5" s="30"/>
      <c r="C5" s="30"/>
      <c r="D5" s="30"/>
      <c r="E5" s="30"/>
      <c r="F5" s="30"/>
      <c r="G5" s="1"/>
    </row>
    <row r="6" spans="1:18" s="2" customFormat="1">
      <c r="A6" s="29" t="s">
        <v>19</v>
      </c>
      <c r="B6" s="30"/>
      <c r="C6" s="30"/>
      <c r="D6" s="30"/>
      <c r="E6" s="30"/>
      <c r="F6" s="30"/>
      <c r="G6" s="1"/>
    </row>
    <row r="7" spans="1:18" s="2" customFormat="1">
      <c r="A7" s="29" t="s">
        <v>20</v>
      </c>
      <c r="B7" s="30"/>
      <c r="C7" s="30"/>
      <c r="D7" s="30"/>
      <c r="E7" s="30"/>
      <c r="F7" s="33"/>
      <c r="G7" s="1"/>
    </row>
    <row r="8" spans="1:18" s="2" customFormat="1">
      <c r="A8" s="30" t="s">
        <v>22</v>
      </c>
      <c r="B8" s="30"/>
      <c r="C8" s="30"/>
      <c r="D8" s="30"/>
      <c r="E8" s="30"/>
      <c r="F8" s="33"/>
      <c r="G8" s="1"/>
    </row>
    <row r="9" spans="1:18" s="2" customFormat="1" ht="3" customHeight="1">
      <c r="A9" s="37"/>
      <c r="B9" s="38"/>
      <c r="C9" s="38"/>
      <c r="D9" s="38"/>
      <c r="E9" s="38"/>
      <c r="F9" s="38"/>
      <c r="G9" s="1"/>
    </row>
    <row r="10" spans="1:18" s="2" customFormat="1" ht="14.1" customHeight="1">
      <c r="A10" s="29" t="s">
        <v>17</v>
      </c>
      <c r="B10" s="30"/>
      <c r="C10" s="30"/>
      <c r="D10" s="30"/>
      <c r="E10" s="30"/>
      <c r="F10" s="30"/>
      <c r="G10" s="1"/>
    </row>
    <row r="11" spans="1:18" s="2" customFormat="1" ht="14.1" customHeight="1">
      <c r="A11" s="29" t="s">
        <v>18</v>
      </c>
      <c r="B11" s="30"/>
      <c r="C11" s="30"/>
      <c r="D11" s="30"/>
      <c r="E11" s="30"/>
      <c r="F11" s="33"/>
    </row>
    <row r="12" spans="1:18" s="2" customFormat="1">
      <c r="A12" s="29" t="s">
        <v>2</v>
      </c>
      <c r="B12" s="30"/>
      <c r="C12" s="30"/>
      <c r="D12" s="30"/>
      <c r="E12" s="30"/>
      <c r="F12" s="30"/>
      <c r="G12" s="1"/>
    </row>
    <row r="13" spans="1:18" s="2" customFormat="1">
      <c r="A13" s="31" t="s">
        <v>3</v>
      </c>
      <c r="B13" s="32"/>
      <c r="C13" s="32"/>
      <c r="D13" s="32"/>
      <c r="E13" s="32"/>
      <c r="F13" s="32"/>
      <c r="G13" s="1"/>
    </row>
    <row r="14" spans="1:18" ht="36">
      <c r="A14" s="17" t="s">
        <v>4</v>
      </c>
      <c r="B14" s="17" t="s">
        <v>5</v>
      </c>
      <c r="C14" s="17" t="s">
        <v>6</v>
      </c>
      <c r="D14" s="17" t="s">
        <v>7</v>
      </c>
      <c r="E14" s="17" t="s">
        <v>8</v>
      </c>
      <c r="F14" s="17" t="s">
        <v>9</v>
      </c>
    </row>
    <row r="15" spans="1:18">
      <c r="A15" s="3" t="s">
        <v>10</v>
      </c>
      <c r="B15" s="20" t="s">
        <v>25</v>
      </c>
      <c r="C15" s="4"/>
      <c r="D15" s="4"/>
      <c r="E15" s="5"/>
      <c r="F15" s="6"/>
    </row>
    <row r="16" spans="1:18" ht="120">
      <c r="A16" s="7"/>
      <c r="B16" s="18" t="s">
        <v>29</v>
      </c>
      <c r="C16" s="8" t="s">
        <v>23</v>
      </c>
      <c r="D16" s="8">
        <v>1</v>
      </c>
      <c r="E16" s="9"/>
      <c r="F16" s="9">
        <f>D16*E16</f>
        <v>0</v>
      </c>
    </row>
    <row r="17" spans="1:6">
      <c r="A17" s="3" t="s">
        <v>11</v>
      </c>
      <c r="B17" s="19" t="s">
        <v>26</v>
      </c>
      <c r="C17" s="4"/>
      <c r="D17" s="4"/>
      <c r="E17" s="5"/>
      <c r="F17" s="5"/>
    </row>
    <row r="18" spans="1:6" ht="90">
      <c r="A18" s="10"/>
      <c r="B18" s="18" t="s">
        <v>27</v>
      </c>
      <c r="C18" s="11" t="s">
        <v>24</v>
      </c>
      <c r="D18" s="11">
        <v>23</v>
      </c>
      <c r="E18" s="9"/>
      <c r="F18" s="9">
        <f>D18*E18</f>
        <v>0</v>
      </c>
    </row>
    <row r="19" spans="1:6">
      <c r="A19" s="3" t="s">
        <v>12</v>
      </c>
      <c r="B19" s="19" t="s">
        <v>28</v>
      </c>
      <c r="C19" s="4"/>
      <c r="D19" s="4"/>
      <c r="E19" s="5"/>
      <c r="F19" s="5"/>
    </row>
    <row r="20" spans="1:6" ht="120">
      <c r="A20" s="7"/>
      <c r="B20" s="18" t="s">
        <v>30</v>
      </c>
      <c r="C20" s="8" t="s">
        <v>23</v>
      </c>
      <c r="D20" s="8">
        <v>1</v>
      </c>
      <c r="E20" s="9"/>
      <c r="F20" s="9">
        <f>D20*E20</f>
        <v>0</v>
      </c>
    </row>
    <row r="21" spans="1:6">
      <c r="A21" s="3" t="s">
        <v>13</v>
      </c>
      <c r="B21" s="19" t="s">
        <v>31</v>
      </c>
      <c r="C21" s="4"/>
      <c r="D21" s="4"/>
      <c r="E21" s="5"/>
      <c r="F21" s="5"/>
    </row>
    <row r="22" spans="1:6" ht="90">
      <c r="A22" s="12"/>
      <c r="B22" s="18" t="s">
        <v>32</v>
      </c>
      <c r="C22" s="11" t="s">
        <v>24</v>
      </c>
      <c r="D22" s="8">
        <v>36</v>
      </c>
      <c r="E22" s="9"/>
      <c r="F22" s="9">
        <f>D22*E22</f>
        <v>0</v>
      </c>
    </row>
    <row r="24" spans="1:6">
      <c r="C24" s="21" t="s">
        <v>14</v>
      </c>
      <c r="D24" s="21"/>
      <c r="E24" s="21"/>
      <c r="F24" s="14">
        <f>SUM(F15:F22)</f>
        <v>0</v>
      </c>
    </row>
    <row r="25" spans="1:6">
      <c r="C25" s="21" t="s">
        <v>15</v>
      </c>
      <c r="D25" s="21"/>
      <c r="E25" s="21"/>
      <c r="F25" s="14">
        <f>F24*25%</f>
        <v>0</v>
      </c>
    </row>
    <row r="26" spans="1:6">
      <c r="C26" s="22" t="s">
        <v>16</v>
      </c>
      <c r="D26" s="22"/>
      <c r="E26" s="22"/>
      <c r="F26" s="13">
        <f>SUM(F24:F25)</f>
        <v>0</v>
      </c>
    </row>
  </sheetData>
  <mergeCells count="15">
    <mergeCell ref="C24:E24"/>
    <mergeCell ref="C25:E25"/>
    <mergeCell ref="C26:E26"/>
    <mergeCell ref="A1:F2"/>
    <mergeCell ref="A4:F4"/>
    <mergeCell ref="A10:F10"/>
    <mergeCell ref="A12:F12"/>
    <mergeCell ref="A13:F13"/>
    <mergeCell ref="A11:F11"/>
    <mergeCell ref="A6:F6"/>
    <mergeCell ref="A3:F3"/>
    <mergeCell ref="A9:F9"/>
    <mergeCell ref="A7:F7"/>
    <mergeCell ref="A5:F5"/>
    <mergeCell ref="A8:F8"/>
  </mergeCells>
  <printOptions horizontalCentered="1" verticalCentered="1"/>
  <pageMargins left="0.11811023622047245" right="0.11811023622047245" top="0.55118110236220474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usluga.pakrac@gmail.com</dc:creator>
  <cp:lastModifiedBy>Antonia Okun</cp:lastModifiedBy>
  <cp:lastPrinted>2026-07-15T11:32:06Z</cp:lastPrinted>
  <dcterms:created xsi:type="dcterms:W3CDTF">2026-05-07T06:04:13Z</dcterms:created>
  <dcterms:modified xsi:type="dcterms:W3CDTF">2026-08-03T07:47:18Z</dcterms:modified>
</cp:coreProperties>
</file>